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8AEAFBC1-92BC-4798-A34A-0BAC7B0A2C0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štrukt.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  <c r="H7" i="2"/>
  <c r="I7" i="2" s="1"/>
  <c r="F8" i="2"/>
  <c r="H8" i="2" s="1"/>
  <c r="I8" i="2" s="1"/>
  <c r="F9" i="2"/>
  <c r="H9" i="2"/>
  <c r="I9" i="2" s="1"/>
  <c r="F10" i="2"/>
  <c r="H10" i="2" s="1"/>
  <c r="I10" i="2" s="1"/>
  <c r="F11" i="2"/>
  <c r="H11" i="2"/>
  <c r="I11" i="2" s="1"/>
  <c r="F12" i="2"/>
  <c r="H12" i="2" s="1"/>
  <c r="I12" i="2" s="1"/>
  <c r="F13" i="2"/>
  <c r="H13" i="2" s="1"/>
  <c r="I13" i="2" s="1"/>
  <c r="F14" i="2"/>
  <c r="H14" i="2" s="1"/>
  <c r="I14" i="2" s="1"/>
  <c r="F15" i="2"/>
  <c r="H15" i="2"/>
  <c r="I15" i="2" s="1"/>
  <c r="F16" i="2"/>
  <c r="H16" i="2" s="1"/>
  <c r="I16" i="2" s="1"/>
  <c r="F17" i="2"/>
  <c r="H17" i="2"/>
  <c r="I17" i="2" s="1"/>
  <c r="F18" i="2"/>
  <c r="H18" i="2" s="1"/>
  <c r="I18" i="2" s="1"/>
  <c r="F19" i="2"/>
  <c r="H19" i="2"/>
  <c r="I19" i="2" s="1"/>
  <c r="F20" i="2"/>
  <c r="H20" i="2" s="1"/>
  <c r="I20" i="2" s="1"/>
  <c r="F21" i="2"/>
  <c r="H21" i="2" s="1"/>
  <c r="I21" i="2" s="1"/>
  <c r="F22" i="2"/>
  <c r="H22" i="2" s="1"/>
  <c r="I22" i="2" s="1"/>
  <c r="F23" i="2"/>
  <c r="H23" i="2"/>
  <c r="I23" i="2" s="1"/>
  <c r="F24" i="2"/>
  <c r="H24" i="2" s="1"/>
  <c r="I24" i="2" s="1"/>
  <c r="F25" i="2"/>
  <c r="H25" i="2"/>
  <c r="I25" i="2" s="1"/>
  <c r="F26" i="2"/>
  <c r="H26" i="2" s="1"/>
  <c r="I26" i="2" s="1"/>
  <c r="F27" i="2"/>
  <c r="H27" i="2"/>
  <c r="I27" i="2" s="1"/>
  <c r="F28" i="2"/>
  <c r="H28" i="2" s="1"/>
  <c r="I28" i="2" s="1"/>
  <c r="F29" i="2"/>
  <c r="H29" i="2" s="1"/>
  <c r="I29" i="2" s="1"/>
  <c r="F30" i="2"/>
  <c r="H30" i="2" s="1"/>
  <c r="I30" i="2" s="1"/>
  <c r="F31" i="2"/>
  <c r="H31" i="2"/>
  <c r="I31" i="2" s="1"/>
  <c r="F32" i="2"/>
  <c r="H32" i="2" s="1"/>
  <c r="I32" i="2" s="1"/>
  <c r="F33" i="2"/>
  <c r="H33" i="2" s="1"/>
  <c r="I33" i="2" s="1"/>
  <c r="F6" i="2"/>
  <c r="F5" i="2"/>
  <c r="F34" i="2" l="1"/>
  <c r="H6" i="2"/>
  <c r="I6" i="2" s="1"/>
  <c r="H5" i="2"/>
  <c r="H34" i="2" l="1"/>
  <c r="I5" i="2"/>
  <c r="I34" i="2" s="1"/>
</calcChain>
</file>

<file path=xl/sharedStrings.xml><?xml version="1.0" encoding="utf-8"?>
<sst xmlns="http://schemas.openxmlformats.org/spreadsheetml/2006/main" count="100" uniqueCount="72">
  <si>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</si>
  <si>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</si>
  <si>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</si>
  <si>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</si>
  <si>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</si>
  <si>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</si>
  <si>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Pol. č.</t>
  </si>
  <si>
    <t>Cena celkom v EUR bez DPH</t>
  </si>
  <si>
    <t>Vzor štruktúrovaného rozpočtu ceny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</si>
  <si>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</si>
  <si>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</si>
  <si>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</si>
  <si>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</si>
  <si>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</si>
  <si>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</si>
  <si>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</si>
  <si>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</si>
  <si>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</si>
  <si>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</si>
  <si>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Predpokladané množstvo</t>
  </si>
  <si>
    <t xml:space="preserve">Maximálna cena celkom za dodanie požadovaného predmetu zákazky </t>
  </si>
  <si>
    <t>ks</t>
  </si>
  <si>
    <t>2.</t>
  </si>
  <si>
    <t>3.</t>
  </si>
  <si>
    <t>4.</t>
  </si>
  <si>
    <t>5.</t>
  </si>
  <si>
    <t>6.</t>
  </si>
  <si>
    <t>7.</t>
  </si>
  <si>
    <t>8.</t>
  </si>
  <si>
    <t>9.</t>
  </si>
  <si>
    <t>20.</t>
  </si>
  <si>
    <t>21.</t>
  </si>
  <si>
    <t>22.</t>
  </si>
  <si>
    <t>23.</t>
  </si>
  <si>
    <t>24.</t>
  </si>
  <si>
    <t>25.</t>
  </si>
  <si>
    <t>26.</t>
  </si>
  <si>
    <t>1.</t>
  </si>
  <si>
    <t>Pekárske výrobky</t>
  </si>
  <si>
    <t>Chlieb pšenično-ražný 1000 g</t>
  </si>
  <si>
    <t>Chlieb pšenično-ražný krájaný 1000 g</t>
  </si>
  <si>
    <t>Kaiserka naturalna 60 g</t>
  </si>
  <si>
    <t>Závitok s hrozienkami a pudingom 80 g</t>
  </si>
  <si>
    <t>Slimák so škoricou 95 g</t>
  </si>
  <si>
    <t>Syrový rožok 60 g</t>
  </si>
  <si>
    <t>27.</t>
  </si>
  <si>
    <t>28.</t>
  </si>
  <si>
    <t>29.</t>
  </si>
  <si>
    <t>Groissant čokoládový  75 g</t>
  </si>
  <si>
    <t>Chlieb bevit krájaný 1000 g</t>
  </si>
  <si>
    <t>Chlieb bevit krájaný 450 g</t>
  </si>
  <si>
    <t>Rožok malý vodový 40 g</t>
  </si>
  <si>
    <t>Rožok graham.50 g</t>
  </si>
  <si>
    <t>Pagáč oškvarkový 50 g</t>
  </si>
  <si>
    <t>Veka krájaná 400 g</t>
  </si>
  <si>
    <t xml:space="preserve">Vianočka s hrozienkami 400 g </t>
  </si>
  <si>
    <t>Makovka 80 g</t>
  </si>
  <si>
    <t>Buchta marmeládová 80 g</t>
  </si>
  <si>
    <t>Pizza rožok 60 g</t>
  </si>
  <si>
    <t>Šatôčka lekvárová 100 g</t>
  </si>
  <si>
    <t>Bábovka mramorová 400 g</t>
  </si>
  <si>
    <t>Závin kakaový 400 g</t>
  </si>
  <si>
    <t>Závin orechový 400 g</t>
  </si>
  <si>
    <t>Závin makový 400 g</t>
  </si>
  <si>
    <t>Závin tvarohový 400 g</t>
  </si>
  <si>
    <t xml:space="preserve">Bábovka 400 g </t>
  </si>
  <si>
    <t>Štrúdľa mak.višňová  90 g</t>
  </si>
  <si>
    <t>Štrúdľa jablková 90 g</t>
  </si>
  <si>
    <t>Pľundrový koláč s jablkovo-škoricovou náplňou 60 g</t>
  </si>
  <si>
    <t>Štrúdľa tvaroh s hrozienkami 90 g</t>
  </si>
  <si>
    <t>Osie hniezdo tvarohové 70 g</t>
  </si>
  <si>
    <t>Príloha č. 3 súťažných podkladov                                          Časť 3 Štruktúrovaný rozpočet ceny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</si>
</sst>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 applyAlignment="1">
      <alignment horizontal="justify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6" fillId="0" borderId="0" xfId="1"/>
    <xf numFmtId="0" fontId="3" fillId="0" borderId="0" xfId="0" applyFont="1" applyBorder="1"/>
    <xf numFmtId="0" fontId="1" fillId="0" borderId="2" xfId="0" applyFont="1" applyFill="1" applyBorder="1"/>
    <xf numFmtId="0" fontId="3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BBBC-969D-4FED-B59C-691FFA5E2A6D}">
  <dimension ref="A1:J38"/>
  <sheetViews>
    <sheetView tabSelected="1" workbookViewId="0">
      <selection activeCell="A34" sqref="A34:E34"/>
    </sheetView>
  </sheetViews>
  <sheetFormatPr defaultColWidth="8.88671875" defaultRowHeight="13.8" x14ac:dyDescent="0.3"/>
  <cols>
    <col min="1" max="1" width="8.88671875" style="1"/>
    <col min="2" max="2" width="41.6640625" style="1" bestFit="1" customWidth="1"/>
    <col min="3" max="3" width="8.88671875" style="1"/>
    <col min="4" max="4" width="14.109375" style="1" customWidth="1"/>
    <col min="5" max="5" width="12.109375" style="1" customWidth="1"/>
    <col min="6" max="6" width="10" style="1" customWidth="1"/>
    <col min="7" max="8" width="8.88671875" style="1"/>
    <col min="9" max="9" width="13.33203125" style="1" customWidth="1"/>
    <col min="10" max="16384" width="8.88671875" style="1"/>
  </cols>
  <sheetData>
    <row r="1" spans="1:10" ht="37.35" customHeight="1" x14ac:dyDescent="0.3">
      <c r="F1" s="22" t="s">
        <v>71</v>
      </c>
      <c r="G1" s="22"/>
      <c r="H1" s="22"/>
      <c r="I1" s="22"/>
    </row>
    <row r="2" spans="1:10" x14ac:dyDescent="0.3">
      <c r="B2" s="21" t="s">
        <v>8</v>
      </c>
      <c r="C2" s="21"/>
      <c r="D2" s="21"/>
      <c r="E2" s="21"/>
      <c r="F2" s="21"/>
      <c r="G2" s="21"/>
    </row>
    <row r="3" spans="1:10" ht="48" customHeight="1" x14ac:dyDescent="0.3">
      <c r="A3" s="2" t="s">
        <v>6</v>
      </c>
      <c r="B3" s="2" t="s">
        <v>0</v>
      </c>
      <c r="C3" s="2" t="s">
        <v>1</v>
      </c>
      <c r="D3" s="2" t="s">
        <v>19</v>
      </c>
      <c r="E3" s="2" t="s">
        <v>2</v>
      </c>
      <c r="F3" s="2" t="s">
        <v>7</v>
      </c>
      <c r="G3" s="2" t="s">
        <v>3</v>
      </c>
      <c r="H3" s="2" t="s">
        <v>4</v>
      </c>
      <c r="I3" s="2" t="s">
        <v>5</v>
      </c>
    </row>
    <row r="4" spans="1:10" ht="23.4" customHeight="1" x14ac:dyDescent="0.3">
      <c r="A4" s="25" t="s">
        <v>38</v>
      </c>
      <c r="B4" s="26"/>
      <c r="C4" s="27"/>
      <c r="D4" s="27"/>
      <c r="E4" s="26"/>
      <c r="F4" s="26"/>
      <c r="G4" s="26"/>
      <c r="H4" s="26"/>
      <c r="I4" s="28"/>
    </row>
    <row r="5" spans="1:10" ht="14.4" x14ac:dyDescent="0.3">
      <c r="A5" s="8" t="s">
        <v>37</v>
      </c>
      <c r="B5" s="11" t="s">
        <v>65</v>
      </c>
      <c r="C5" s="10" t="s">
        <v>21</v>
      </c>
      <c r="D5" s="14">
        <v>800</v>
      </c>
      <c r="E5" s="15">
        <v>0</v>
      </c>
      <c r="F5" s="13">
        <f>D5*E5</f>
        <v>0</v>
      </c>
      <c r="G5" s="7">
        <v>0.2</v>
      </c>
      <c r="H5" s="9">
        <f>F5*G5</f>
        <v>0</v>
      </c>
      <c r="I5" s="9">
        <f>F5+H5</f>
        <v>0</v>
      </c>
      <c r="J5" s="17"/>
    </row>
    <row r="6" spans="1:10" ht="14.4" x14ac:dyDescent="0.3">
      <c r="A6" s="8" t="s">
        <v>22</v>
      </c>
      <c r="B6" s="11" t="s">
        <v>60</v>
      </c>
      <c r="C6" s="10" t="s">
        <v>21</v>
      </c>
      <c r="D6" s="14">
        <v>800</v>
      </c>
      <c r="E6" s="15">
        <v>0</v>
      </c>
      <c r="F6" s="13">
        <f>D6*E6</f>
        <v>0</v>
      </c>
      <c r="G6" s="7">
        <v>0.2</v>
      </c>
      <c r="H6" s="9">
        <f>F6*G6</f>
        <v>0</v>
      </c>
      <c r="I6" s="9">
        <f>F6+H6</f>
        <v>0</v>
      </c>
      <c r="J6" s="17"/>
    </row>
    <row r="7" spans="1:10" ht="14.4" x14ac:dyDescent="0.3">
      <c r="A7" s="8" t="s">
        <v>23</v>
      </c>
      <c r="B7" s="11" t="s">
        <v>57</v>
      </c>
      <c r="C7" s="10" t="s">
        <v>21</v>
      </c>
      <c r="D7" s="14">
        <v>2000</v>
      </c>
      <c r="E7" s="15">
        <v>0</v>
      </c>
      <c r="F7" s="13">
        <f t="shared" ref="F7:F33" si="0">D7*E7</f>
        <v>0</v>
      </c>
      <c r="G7" s="7">
        <v>0.2</v>
      </c>
      <c r="H7" s="9">
        <f t="shared" ref="H7:H33" si="1">F7*G7</f>
        <v>0</v>
      </c>
      <c r="I7" s="9">
        <f t="shared" ref="I7:I33" si="2">F7+H7</f>
        <v>0</v>
      </c>
      <c r="J7" s="17"/>
    </row>
    <row r="8" spans="1:10" ht="14.4" x14ac:dyDescent="0.3">
      <c r="A8" s="8" t="s">
        <v>24</v>
      </c>
      <c r="B8" s="11" t="s">
        <v>48</v>
      </c>
      <c r="C8" s="10" t="s">
        <v>21</v>
      </c>
      <c r="D8" s="14">
        <v>1500</v>
      </c>
      <c r="E8" s="15">
        <v>0</v>
      </c>
      <c r="F8" s="13">
        <f t="shared" si="0"/>
        <v>0</v>
      </c>
      <c r="G8" s="7">
        <v>0.2</v>
      </c>
      <c r="H8" s="9">
        <f t="shared" si="1"/>
        <v>0</v>
      </c>
      <c r="I8" s="9">
        <f t="shared" si="2"/>
        <v>0</v>
      </c>
      <c r="J8" s="17"/>
    </row>
    <row r="9" spans="1:10" ht="14.4" x14ac:dyDescent="0.3">
      <c r="A9" s="8" t="s">
        <v>25</v>
      </c>
      <c r="B9" s="11" t="s">
        <v>49</v>
      </c>
      <c r="C9" s="10" t="s">
        <v>21</v>
      </c>
      <c r="D9" s="14">
        <v>500</v>
      </c>
      <c r="E9" s="15">
        <v>0</v>
      </c>
      <c r="F9" s="13">
        <f t="shared" si="0"/>
        <v>0</v>
      </c>
      <c r="G9" s="7">
        <v>0.1</v>
      </c>
      <c r="H9" s="9">
        <f t="shared" si="1"/>
        <v>0</v>
      </c>
      <c r="I9" s="9">
        <f t="shared" si="2"/>
        <v>0</v>
      </c>
      <c r="J9" s="17"/>
    </row>
    <row r="10" spans="1:10" ht="14.4" x14ac:dyDescent="0.3">
      <c r="A10" s="8" t="s">
        <v>26</v>
      </c>
      <c r="B10" s="11" t="s">
        <v>50</v>
      </c>
      <c r="C10" s="10" t="s">
        <v>21</v>
      </c>
      <c r="D10" s="14">
        <v>8000</v>
      </c>
      <c r="E10" s="15">
        <v>0</v>
      </c>
      <c r="F10" s="13">
        <f t="shared" si="0"/>
        <v>0</v>
      </c>
      <c r="G10" s="7">
        <v>0.1</v>
      </c>
      <c r="H10" s="9">
        <f t="shared" si="1"/>
        <v>0</v>
      </c>
      <c r="I10" s="9">
        <f t="shared" si="2"/>
        <v>0</v>
      </c>
      <c r="J10" s="17"/>
    </row>
    <row r="11" spans="1:10" ht="14.4" x14ac:dyDescent="0.3">
      <c r="A11" s="8" t="s">
        <v>27</v>
      </c>
      <c r="B11" s="11" t="s">
        <v>39</v>
      </c>
      <c r="C11" s="10" t="s">
        <v>21</v>
      </c>
      <c r="D11" s="14">
        <v>400</v>
      </c>
      <c r="E11" s="15">
        <v>0</v>
      </c>
      <c r="F11" s="13">
        <f t="shared" si="0"/>
        <v>0</v>
      </c>
      <c r="G11" s="7">
        <v>0.1</v>
      </c>
      <c r="H11" s="9">
        <f t="shared" si="1"/>
        <v>0</v>
      </c>
      <c r="I11" s="9">
        <f t="shared" si="2"/>
        <v>0</v>
      </c>
      <c r="J11" s="17"/>
    </row>
    <row r="12" spans="1:10" ht="14.4" x14ac:dyDescent="0.3">
      <c r="A12" s="8" t="s">
        <v>28</v>
      </c>
      <c r="B12" s="11" t="s">
        <v>40</v>
      </c>
      <c r="C12" s="10" t="s">
        <v>21</v>
      </c>
      <c r="D12" s="14">
        <v>14000</v>
      </c>
      <c r="E12" s="15">
        <v>0</v>
      </c>
      <c r="F12" s="13">
        <f t="shared" si="0"/>
        <v>0</v>
      </c>
      <c r="G12" s="7">
        <v>0.1</v>
      </c>
      <c r="H12" s="9">
        <f t="shared" si="1"/>
        <v>0</v>
      </c>
      <c r="I12" s="9">
        <f t="shared" si="2"/>
        <v>0</v>
      </c>
      <c r="J12" s="17"/>
    </row>
    <row r="13" spans="1:10" ht="14.4" x14ac:dyDescent="0.3">
      <c r="A13" s="8" t="s">
        <v>29</v>
      </c>
      <c r="B13" s="11" t="s">
        <v>41</v>
      </c>
      <c r="C13" s="10" t="s">
        <v>21</v>
      </c>
      <c r="D13" s="14">
        <v>20000</v>
      </c>
      <c r="E13" s="15">
        <v>0</v>
      </c>
      <c r="F13" s="13">
        <f t="shared" si="0"/>
        <v>0</v>
      </c>
      <c r="G13" s="7">
        <v>0.2</v>
      </c>
      <c r="H13" s="9">
        <f t="shared" si="1"/>
        <v>0</v>
      </c>
      <c r="I13" s="9">
        <f t="shared" si="2"/>
        <v>0</v>
      </c>
      <c r="J13" s="17"/>
    </row>
    <row r="14" spans="1:10" ht="14.4" x14ac:dyDescent="0.3">
      <c r="A14" s="8" t="s">
        <v>9</v>
      </c>
      <c r="B14" s="11" t="s">
        <v>56</v>
      </c>
      <c r="C14" s="10" t="s">
        <v>21</v>
      </c>
      <c r="D14" s="14">
        <v>5000</v>
      </c>
      <c r="E14" s="15">
        <v>0</v>
      </c>
      <c r="F14" s="13">
        <f t="shared" si="0"/>
        <v>0</v>
      </c>
      <c r="G14" s="7">
        <v>0.2</v>
      </c>
      <c r="H14" s="9">
        <f t="shared" si="1"/>
        <v>0</v>
      </c>
      <c r="I14" s="9">
        <f t="shared" si="2"/>
        <v>0</v>
      </c>
      <c r="J14" s="17"/>
    </row>
    <row r="15" spans="1:10" ht="14.4" x14ac:dyDescent="0.3">
      <c r="A15" s="8" t="s">
        <v>10</v>
      </c>
      <c r="B15" s="11" t="s">
        <v>70</v>
      </c>
      <c r="C15" s="10" t="s">
        <v>21</v>
      </c>
      <c r="D15" s="14">
        <v>800</v>
      </c>
      <c r="E15" s="15">
        <v>0</v>
      </c>
      <c r="F15" s="13">
        <f t="shared" si="0"/>
        <v>0</v>
      </c>
      <c r="G15" s="7">
        <v>0.2</v>
      </c>
      <c r="H15" s="9">
        <f t="shared" si="1"/>
        <v>0</v>
      </c>
      <c r="I15" s="9">
        <f t="shared" si="2"/>
        <v>0</v>
      </c>
      <c r="J15" s="17"/>
    </row>
    <row r="16" spans="1:10" ht="14.4" x14ac:dyDescent="0.3">
      <c r="A16" s="8" t="s">
        <v>11</v>
      </c>
      <c r="B16" s="11" t="s">
        <v>53</v>
      </c>
      <c r="C16" s="10" t="s">
        <v>21</v>
      </c>
      <c r="D16" s="14">
        <v>8000</v>
      </c>
      <c r="E16" s="15">
        <v>0</v>
      </c>
      <c r="F16" s="13">
        <f t="shared" si="0"/>
        <v>0</v>
      </c>
      <c r="G16" s="7">
        <v>0.2</v>
      </c>
      <c r="H16" s="9">
        <f t="shared" si="1"/>
        <v>0</v>
      </c>
      <c r="I16" s="9">
        <f t="shared" si="2"/>
        <v>0</v>
      </c>
      <c r="J16" s="17"/>
    </row>
    <row r="17" spans="1:10" ht="14.4" x14ac:dyDescent="0.3">
      <c r="A17" s="8" t="s">
        <v>12</v>
      </c>
      <c r="B17" s="11" t="s">
        <v>58</v>
      </c>
      <c r="C17" s="10" t="s">
        <v>21</v>
      </c>
      <c r="D17" s="14">
        <v>800</v>
      </c>
      <c r="E17" s="15">
        <v>0</v>
      </c>
      <c r="F17" s="13">
        <f t="shared" si="0"/>
        <v>0</v>
      </c>
      <c r="G17" s="7">
        <v>0.2</v>
      </c>
      <c r="H17" s="9">
        <f t="shared" si="1"/>
        <v>0</v>
      </c>
      <c r="I17" s="9">
        <f t="shared" si="2"/>
        <v>0</v>
      </c>
      <c r="J17" s="17"/>
    </row>
    <row r="18" spans="1:10" ht="14.4" x14ac:dyDescent="0.3">
      <c r="A18" s="8" t="s">
        <v>13</v>
      </c>
      <c r="B18" s="18" t="s">
        <v>68</v>
      </c>
      <c r="C18" s="10" t="s">
        <v>21</v>
      </c>
      <c r="D18" s="14">
        <v>800</v>
      </c>
      <c r="E18" s="15">
        <v>0</v>
      </c>
      <c r="F18" s="13">
        <f t="shared" si="0"/>
        <v>0</v>
      </c>
      <c r="G18" s="7">
        <v>0.2</v>
      </c>
      <c r="H18" s="9">
        <f t="shared" si="1"/>
        <v>0</v>
      </c>
      <c r="I18" s="9">
        <f t="shared" si="2"/>
        <v>0</v>
      </c>
      <c r="J18" s="17"/>
    </row>
    <row r="19" spans="1:10" ht="14.4" x14ac:dyDescent="0.3">
      <c r="A19" s="8" t="s">
        <v>14</v>
      </c>
      <c r="B19" s="11" t="s">
        <v>52</v>
      </c>
      <c r="C19" s="10" t="s">
        <v>21</v>
      </c>
      <c r="D19" s="14">
        <v>25000</v>
      </c>
      <c r="E19" s="15">
        <v>0</v>
      </c>
      <c r="F19" s="13">
        <f t="shared" si="0"/>
        <v>0</v>
      </c>
      <c r="G19" s="7">
        <v>0.2</v>
      </c>
      <c r="H19" s="9">
        <f t="shared" si="1"/>
        <v>0</v>
      </c>
      <c r="I19" s="9">
        <f t="shared" si="2"/>
        <v>0</v>
      </c>
      <c r="J19" s="17"/>
    </row>
    <row r="20" spans="1:10" ht="14.4" x14ac:dyDescent="0.3">
      <c r="A20" s="8" t="s">
        <v>15</v>
      </c>
      <c r="B20" s="11" t="s">
        <v>51</v>
      </c>
      <c r="C20" s="10" t="s">
        <v>21</v>
      </c>
      <c r="D20" s="14">
        <v>40000</v>
      </c>
      <c r="E20" s="15">
        <v>0</v>
      </c>
      <c r="F20" s="13">
        <f t="shared" si="0"/>
        <v>0</v>
      </c>
      <c r="G20" s="7">
        <v>0.2</v>
      </c>
      <c r="H20" s="9">
        <f t="shared" si="1"/>
        <v>0</v>
      </c>
      <c r="I20" s="9">
        <f t="shared" si="2"/>
        <v>0</v>
      </c>
      <c r="J20" s="17"/>
    </row>
    <row r="21" spans="1:10" ht="14.4" x14ac:dyDescent="0.3">
      <c r="A21" s="8" t="s">
        <v>16</v>
      </c>
      <c r="B21" s="11" t="s">
        <v>43</v>
      </c>
      <c r="C21" s="10" t="s">
        <v>21</v>
      </c>
      <c r="D21" s="14">
        <v>1500</v>
      </c>
      <c r="E21" s="15">
        <v>0</v>
      </c>
      <c r="F21" s="13">
        <f t="shared" si="0"/>
        <v>0</v>
      </c>
      <c r="G21" s="7">
        <v>0.2</v>
      </c>
      <c r="H21" s="9">
        <f t="shared" si="1"/>
        <v>0</v>
      </c>
      <c r="I21" s="9">
        <f t="shared" si="2"/>
        <v>0</v>
      </c>
      <c r="J21" s="17"/>
    </row>
    <row r="22" spans="1:10" ht="14.4" x14ac:dyDescent="0.3">
      <c r="A22" s="8" t="s">
        <v>17</v>
      </c>
      <c r="B22" s="11" t="s">
        <v>44</v>
      </c>
      <c r="C22" s="10" t="s">
        <v>21</v>
      </c>
      <c r="D22" s="14">
        <v>3000</v>
      </c>
      <c r="E22" s="15">
        <v>0</v>
      </c>
      <c r="F22" s="13">
        <f t="shared" si="0"/>
        <v>0</v>
      </c>
      <c r="G22" s="7">
        <v>0.2</v>
      </c>
      <c r="H22" s="9">
        <f t="shared" si="1"/>
        <v>0</v>
      </c>
      <c r="I22" s="9">
        <f t="shared" si="2"/>
        <v>0</v>
      </c>
      <c r="J22" s="17"/>
    </row>
    <row r="23" spans="1:10" ht="14.4" x14ac:dyDescent="0.3">
      <c r="A23" s="8" t="s">
        <v>18</v>
      </c>
      <c r="B23" s="11" t="s">
        <v>59</v>
      </c>
      <c r="C23" s="10" t="s">
        <v>21</v>
      </c>
      <c r="D23" s="14">
        <v>3000</v>
      </c>
      <c r="E23" s="15">
        <v>0</v>
      </c>
      <c r="F23" s="13">
        <f t="shared" si="0"/>
        <v>0</v>
      </c>
      <c r="G23" s="7">
        <v>0.2</v>
      </c>
      <c r="H23" s="9">
        <f t="shared" si="1"/>
        <v>0</v>
      </c>
      <c r="I23" s="9">
        <f t="shared" si="2"/>
        <v>0</v>
      </c>
      <c r="J23" s="17"/>
    </row>
    <row r="24" spans="1:10" ht="14.4" x14ac:dyDescent="0.3">
      <c r="A24" s="8" t="s">
        <v>30</v>
      </c>
      <c r="B24" s="11" t="s">
        <v>67</v>
      </c>
      <c r="C24" s="10" t="s">
        <v>21</v>
      </c>
      <c r="D24" s="14">
        <v>1500</v>
      </c>
      <c r="E24" s="15">
        <v>0</v>
      </c>
      <c r="F24" s="13">
        <f t="shared" si="0"/>
        <v>0</v>
      </c>
      <c r="G24" s="7">
        <v>0.2</v>
      </c>
      <c r="H24" s="9">
        <f t="shared" si="1"/>
        <v>0</v>
      </c>
      <c r="I24" s="9">
        <f t="shared" si="2"/>
        <v>0</v>
      </c>
      <c r="J24" s="17"/>
    </row>
    <row r="25" spans="1:10" ht="14.4" x14ac:dyDescent="0.3">
      <c r="A25" s="8" t="s">
        <v>31</v>
      </c>
      <c r="B25" s="11" t="s">
        <v>66</v>
      </c>
      <c r="C25" s="10" t="s">
        <v>21</v>
      </c>
      <c r="D25" s="14">
        <v>1500</v>
      </c>
      <c r="E25" s="15">
        <v>0</v>
      </c>
      <c r="F25" s="13">
        <f t="shared" si="0"/>
        <v>0</v>
      </c>
      <c r="G25" s="7">
        <v>0.2</v>
      </c>
      <c r="H25" s="9">
        <f t="shared" si="1"/>
        <v>0</v>
      </c>
      <c r="I25" s="9">
        <f t="shared" si="2"/>
        <v>0</v>
      </c>
      <c r="J25" s="17"/>
    </row>
    <row r="26" spans="1:10" ht="14.4" x14ac:dyDescent="0.3">
      <c r="A26" s="8" t="s">
        <v>32</v>
      </c>
      <c r="B26" s="20" t="s">
        <v>69</v>
      </c>
      <c r="C26" s="10" t="s">
        <v>21</v>
      </c>
      <c r="D26" s="14">
        <v>1500</v>
      </c>
      <c r="E26" s="15">
        <v>0</v>
      </c>
      <c r="F26" s="13">
        <f t="shared" si="0"/>
        <v>0</v>
      </c>
      <c r="G26" s="7">
        <v>0.2</v>
      </c>
      <c r="H26" s="9">
        <f t="shared" si="1"/>
        <v>0</v>
      </c>
      <c r="I26" s="9">
        <f t="shared" si="2"/>
        <v>0</v>
      </c>
      <c r="J26" s="17"/>
    </row>
    <row r="27" spans="1:10" ht="14.4" x14ac:dyDescent="0.3">
      <c r="A27" s="8" t="s">
        <v>33</v>
      </c>
      <c r="B27" s="11" t="s">
        <v>54</v>
      </c>
      <c r="C27" s="10" t="s">
        <v>21</v>
      </c>
      <c r="D27" s="14">
        <v>8000</v>
      </c>
      <c r="E27" s="15">
        <v>0</v>
      </c>
      <c r="F27" s="13">
        <f t="shared" si="0"/>
        <v>0</v>
      </c>
      <c r="G27" s="7">
        <v>0.2</v>
      </c>
      <c r="H27" s="9">
        <f t="shared" si="1"/>
        <v>0</v>
      </c>
      <c r="I27" s="9">
        <f t="shared" si="2"/>
        <v>0</v>
      </c>
      <c r="J27" s="17"/>
    </row>
    <row r="28" spans="1:10" ht="14.4" x14ac:dyDescent="0.3">
      <c r="A28" s="8" t="s">
        <v>34</v>
      </c>
      <c r="B28" s="11" t="s">
        <v>55</v>
      </c>
      <c r="C28" s="10" t="s">
        <v>21</v>
      </c>
      <c r="D28" s="14">
        <v>5000</v>
      </c>
      <c r="E28" s="15">
        <v>0</v>
      </c>
      <c r="F28" s="13">
        <f t="shared" si="0"/>
        <v>0</v>
      </c>
      <c r="G28" s="7">
        <v>0.2</v>
      </c>
      <c r="H28" s="9">
        <f t="shared" si="1"/>
        <v>0</v>
      </c>
      <c r="I28" s="9">
        <f t="shared" si="2"/>
        <v>0</v>
      </c>
      <c r="J28" s="17"/>
    </row>
    <row r="29" spans="1:10" ht="14.4" x14ac:dyDescent="0.3">
      <c r="A29" s="8" t="s">
        <v>35</v>
      </c>
      <c r="B29" s="11" t="s">
        <v>61</v>
      </c>
      <c r="C29" s="10" t="s">
        <v>21</v>
      </c>
      <c r="D29" s="14">
        <v>400</v>
      </c>
      <c r="E29" s="15">
        <v>0</v>
      </c>
      <c r="F29" s="13">
        <f t="shared" si="0"/>
        <v>0</v>
      </c>
      <c r="G29" s="7">
        <v>0.2</v>
      </c>
      <c r="H29" s="9">
        <f t="shared" si="1"/>
        <v>0</v>
      </c>
      <c r="I29" s="9">
        <f t="shared" si="2"/>
        <v>0</v>
      </c>
      <c r="J29" s="17"/>
    </row>
    <row r="30" spans="1:10" ht="14.4" x14ac:dyDescent="0.3">
      <c r="A30" s="8" t="s">
        <v>36</v>
      </c>
      <c r="B30" s="11" t="s">
        <v>63</v>
      </c>
      <c r="C30" s="10" t="s">
        <v>21</v>
      </c>
      <c r="D30" s="14">
        <v>400</v>
      </c>
      <c r="E30" s="15">
        <v>0</v>
      </c>
      <c r="F30" s="13">
        <f t="shared" si="0"/>
        <v>0</v>
      </c>
      <c r="G30" s="7">
        <v>0.2</v>
      </c>
      <c r="H30" s="9">
        <f t="shared" si="1"/>
        <v>0</v>
      </c>
      <c r="I30" s="9">
        <f t="shared" si="2"/>
        <v>0</v>
      </c>
      <c r="J30" s="17"/>
    </row>
    <row r="31" spans="1:10" ht="14.4" x14ac:dyDescent="0.3">
      <c r="A31" s="8" t="s">
        <v>45</v>
      </c>
      <c r="B31" s="19" t="s">
        <v>62</v>
      </c>
      <c r="C31" s="10" t="s">
        <v>21</v>
      </c>
      <c r="D31" s="14">
        <v>500</v>
      </c>
      <c r="E31" s="15">
        <v>0</v>
      </c>
      <c r="F31" s="13">
        <f t="shared" si="0"/>
        <v>0</v>
      </c>
      <c r="G31" s="7">
        <v>0.2</v>
      </c>
      <c r="H31" s="9">
        <f t="shared" si="1"/>
        <v>0</v>
      </c>
      <c r="I31" s="9">
        <f t="shared" si="2"/>
        <v>0</v>
      </c>
      <c r="J31" s="17"/>
    </row>
    <row r="32" spans="1:10" ht="14.4" x14ac:dyDescent="0.3">
      <c r="A32" s="8" t="s">
        <v>46</v>
      </c>
      <c r="B32" s="19" t="s">
        <v>64</v>
      </c>
      <c r="C32" s="10" t="s">
        <v>21</v>
      </c>
      <c r="D32" s="14">
        <v>500</v>
      </c>
      <c r="E32" s="15">
        <v>0</v>
      </c>
      <c r="F32" s="13">
        <f t="shared" si="0"/>
        <v>0</v>
      </c>
      <c r="G32" s="7">
        <v>0.2</v>
      </c>
      <c r="H32" s="9">
        <f t="shared" si="1"/>
        <v>0</v>
      </c>
      <c r="I32" s="9">
        <f t="shared" si="2"/>
        <v>0</v>
      </c>
      <c r="J32" s="17"/>
    </row>
    <row r="33" spans="1:10" ht="14.4" x14ac:dyDescent="0.3">
      <c r="A33" s="8" t="s">
        <v>47</v>
      </c>
      <c r="B33" s="12" t="s">
        <v>42</v>
      </c>
      <c r="C33" s="10" t="s">
        <v>21</v>
      </c>
      <c r="D33" s="14">
        <v>1000</v>
      </c>
      <c r="E33" s="15">
        <v>0</v>
      </c>
      <c r="F33" s="13">
        <f t="shared" si="0"/>
        <v>0</v>
      </c>
      <c r="G33" s="7">
        <v>0.2</v>
      </c>
      <c r="H33" s="9">
        <f t="shared" si="1"/>
        <v>0</v>
      </c>
      <c r="I33" s="9">
        <f t="shared" si="2"/>
        <v>0</v>
      </c>
      <c r="J33" s="17"/>
    </row>
    <row r="34" spans="1:10" x14ac:dyDescent="0.3">
      <c r="A34" s="23" t="s">
        <v>20</v>
      </c>
      <c r="B34" s="23"/>
      <c r="C34" s="24"/>
      <c r="D34" s="24"/>
      <c r="E34" s="24"/>
      <c r="F34" s="5">
        <f>SUM(F5:F33)</f>
        <v>0</v>
      </c>
      <c r="G34" s="4"/>
      <c r="H34" s="3">
        <f>SUM(H5:H33)</f>
        <v>0</v>
      </c>
      <c r="I34" s="6">
        <f>SUM(I5:I33)</f>
        <v>0</v>
      </c>
    </row>
    <row r="35" spans="1:10" x14ac:dyDescent="0.3">
      <c r="F35" s="16"/>
    </row>
    <row r="38" spans="1:10" ht="27.6" customHeight="1" x14ac:dyDescent="0.3"/>
  </sheetData>
  <mergeCells count="4">
    <mergeCell ref="F1:I1"/>
    <mergeCell ref="B2:G2"/>
    <mergeCell ref="A4:I4"/>
    <mergeCell ref="A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štrukt.rozpočet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2019-10-08T18:54:35Z</dcterms:modified>
</cp:coreProperties>
</file>