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65" windowWidth="28800" windowHeight="163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H24" i="1"/>
  <c r="H25" i="1"/>
  <c r="H26" i="1"/>
  <c r="H27" i="1"/>
  <c r="H28" i="1"/>
  <c r="H22" i="1"/>
  <c r="H7" i="1"/>
  <c r="H8" i="1"/>
  <c r="H9" i="1"/>
  <c r="H10" i="1"/>
  <c r="H11" i="1"/>
  <c r="H12" i="1"/>
  <c r="H6" i="1"/>
  <c r="E31" i="1" l="1"/>
  <c r="D31" i="1"/>
  <c r="D29" i="1" l="1"/>
  <c r="D30" i="1" s="1"/>
  <c r="K28" i="1"/>
  <c r="I28" i="1"/>
  <c r="G28" i="1"/>
  <c r="E28" i="1"/>
  <c r="K27" i="1"/>
  <c r="I27" i="1"/>
  <c r="G27" i="1"/>
  <c r="E27" i="1"/>
  <c r="K26" i="1"/>
  <c r="I26" i="1"/>
  <c r="G26" i="1"/>
  <c r="E26" i="1"/>
  <c r="K25" i="1"/>
  <c r="I25" i="1"/>
  <c r="G25" i="1"/>
  <c r="E25" i="1"/>
  <c r="K24" i="1"/>
  <c r="I24" i="1"/>
  <c r="G24" i="1"/>
  <c r="E24" i="1"/>
  <c r="K23" i="1"/>
  <c r="G23" i="1"/>
  <c r="E23" i="1"/>
  <c r="K22" i="1"/>
  <c r="I22" i="1"/>
  <c r="G22" i="1"/>
  <c r="E22" i="1"/>
  <c r="D13" i="1"/>
  <c r="D14" i="1" s="1"/>
  <c r="D15" i="1" s="1"/>
  <c r="K12" i="1"/>
  <c r="I12" i="1"/>
  <c r="G12" i="1"/>
  <c r="E12" i="1"/>
  <c r="K11" i="1"/>
  <c r="I11" i="1"/>
  <c r="G11" i="1"/>
  <c r="E11" i="1"/>
  <c r="K10" i="1"/>
  <c r="I10" i="1"/>
  <c r="G10" i="1"/>
  <c r="E10" i="1"/>
  <c r="K9" i="1"/>
  <c r="I9" i="1"/>
  <c r="G9" i="1"/>
  <c r="E9" i="1"/>
  <c r="K8" i="1"/>
  <c r="I8" i="1"/>
  <c r="G8" i="1"/>
  <c r="E8" i="1"/>
  <c r="K7" i="1"/>
  <c r="I7" i="1"/>
  <c r="G7" i="1"/>
  <c r="E7" i="1"/>
  <c r="K6" i="1"/>
  <c r="H13" i="1"/>
  <c r="H14" i="1" s="1"/>
  <c r="H15" i="1" s="1"/>
  <c r="G6" i="1"/>
  <c r="E6" i="1"/>
  <c r="E13" i="1" s="1"/>
  <c r="E14" i="1" s="1"/>
  <c r="E15" i="1" s="1"/>
  <c r="E29" i="1" l="1"/>
  <c r="E30" i="1" s="1"/>
  <c r="H29" i="1"/>
  <c r="H30" i="1" s="1"/>
  <c r="I6" i="1"/>
  <c r="I13" i="1" s="1"/>
  <c r="I14" i="1" s="1"/>
  <c r="I15" i="1" s="1"/>
  <c r="I23" i="1"/>
  <c r="I29" i="1" s="1"/>
  <c r="I30" i="1" s="1"/>
  <c r="I31" i="1" s="1"/>
  <c r="H31" i="1" l="1"/>
  <c r="D35" i="1" s="1"/>
  <c r="E35" i="1"/>
</calcChain>
</file>

<file path=xl/sharedStrings.xml><?xml version="1.0" encoding="utf-8"?>
<sst xmlns="http://schemas.openxmlformats.org/spreadsheetml/2006/main" count="55" uniqueCount="24">
  <si>
    <t>Cena bez DPH</t>
  </si>
  <si>
    <t>Cena s DPH</t>
  </si>
  <si>
    <t>2. Licenčná PaaS automatizácia a služby</t>
  </si>
  <si>
    <t>1. Natívna PaaS platforma a platformové služby</t>
  </si>
  <si>
    <t>5. Backup služby</t>
  </si>
  <si>
    <t>7. Projektový manažment a Systémová integrácia</t>
  </si>
  <si>
    <t>Cena v zmysle článku 3.1.1 zmluvy</t>
  </si>
  <si>
    <t>Cena v zmysle článku 3.1.2 zmluvy</t>
  </si>
  <si>
    <t>Cena za MD v zmysle článku 3.1.3 zmluvy</t>
  </si>
  <si>
    <t>Názov IS</t>
  </si>
  <si>
    <t>Funkcionalita</t>
  </si>
  <si>
    <t>Počet predplatených MD za mesiac</t>
  </si>
  <si>
    <t>Počet predplatených MD za štvrťrok</t>
  </si>
  <si>
    <t>a. Vlastná platforma
b. Služby PaaS</t>
  </si>
  <si>
    <t>3. 3.	DevOps nástroje</t>
  </si>
  <si>
    <t>4. 4.	Komponenty</t>
  </si>
  <si>
    <t>6. Dispečing, analýza a reporting incidentov</t>
  </si>
  <si>
    <t>Cena celkom</t>
  </si>
  <si>
    <t>Cena za rok celkom</t>
  </si>
  <si>
    <t>Cena celkom počas záruky</t>
  </si>
  <si>
    <t>Cena celkom po uplynutí záruky</t>
  </si>
  <si>
    <t>Rozpočet SLA počas trvania záruky na Dielo</t>
  </si>
  <si>
    <t>Rozpočet SLA po uplynutí záruky na Dielo</t>
  </si>
  <si>
    <t xml:space="preserve">Celková cena SLA za 60 mesiacov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</si>
</sst>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EUR]"/>
    <numFmt numFmtId="165" formatCode="#,##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/>
    </xf>
    <xf numFmtId="164" fontId="1" fillId="4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5" borderId="1" xfId="0" applyFont="1" applyFill="1" applyBorder="1" applyAlignment="1">
      <alignment vertical="top"/>
    </xf>
    <xf numFmtId="164" fontId="1" fillId="5" borderId="1" xfId="0" applyNumberFormat="1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vertical="top"/>
    </xf>
    <xf numFmtId="165" fontId="1" fillId="0" borderId="1" xfId="0" applyNumberFormat="1" applyFont="1" applyFill="1" applyBorder="1" applyAlignment="1">
      <alignment horizontal="right" vertical="top"/>
    </xf>
    <xf numFmtId="16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vertical="top"/>
    </xf>
    <xf numFmtId="0" fontId="1" fillId="5" borderId="5" xfId="0" applyFont="1" applyFill="1" applyBorder="1" applyAlignment="1">
      <alignment vertical="top" wrapText="1"/>
    </xf>
    <xf numFmtId="0" fontId="1" fillId="5" borderId="6" xfId="0" applyFont="1" applyFill="1" applyBorder="1" applyAlignment="1">
      <alignment vertical="top"/>
    </xf>
    <xf numFmtId="0" fontId="1" fillId="5" borderId="7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11" fontId="1" fillId="0" borderId="0" xfId="0" applyNumberFormat="1" applyFont="1" applyAlignment="1">
      <alignment vertical="top"/>
    </xf>
    <xf numFmtId="0" fontId="1" fillId="6" borderId="6" xfId="0" applyFont="1" applyFill="1" applyBorder="1" applyAlignment="1">
      <alignment vertical="top"/>
    </xf>
    <xf numFmtId="164" fontId="1" fillId="6" borderId="8" xfId="0" applyNumberFormat="1" applyFont="1" applyFill="1" applyBorder="1" applyAlignment="1">
      <alignment vertical="top"/>
    </xf>
    <xf numFmtId="164" fontId="1" fillId="6" borderId="7" xfId="0" applyNumberFormat="1" applyFont="1" applyFill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7"/>
  <sheetViews>
    <sheetView tabSelected="1" zoomScale="120" zoomScaleNormal="120" workbookViewId="0">
      <selection activeCell="H22" sqref="H22:H28"/>
    </sheetView>
  </sheetViews>
  <sheetFormatPr defaultColWidth="9.140625" defaultRowHeight="16.5" x14ac:dyDescent="0.25"/>
  <cols>
    <col min="1" max="1" width="1.140625" style="2" customWidth="1"/>
    <col min="2" max="2" width="38" style="1" customWidth="1"/>
    <col min="3" max="3" width="40.42578125" style="1" customWidth="1"/>
    <col min="4" max="5" width="16.42578125" style="2" customWidth="1"/>
    <col min="6" max="10" width="9.140625" style="2"/>
    <col min="11" max="11" width="11.42578125" style="2" customWidth="1"/>
    <col min="12" max="16384" width="9.140625" style="2"/>
  </cols>
  <sheetData>
    <row r="2" spans="2:11" ht="33" customHeight="1" x14ac:dyDescent="0.25">
      <c r="B2" s="28" t="s">
        <v>21</v>
      </c>
      <c r="C2" s="28"/>
    </row>
    <row r="4" spans="2:11" x14ac:dyDescent="0.25">
      <c r="B4" s="3"/>
      <c r="C4" s="3"/>
      <c r="D4" s="30" t="s">
        <v>6</v>
      </c>
      <c r="E4" s="31"/>
      <c r="F4" s="32" t="s">
        <v>7</v>
      </c>
      <c r="G4" s="32"/>
      <c r="H4" s="32"/>
      <c r="I4" s="32"/>
      <c r="J4" s="29" t="s">
        <v>8</v>
      </c>
      <c r="K4" s="29"/>
    </row>
    <row r="5" spans="2:11" ht="66" x14ac:dyDescent="0.25">
      <c r="B5" s="4" t="s">
        <v>9</v>
      </c>
      <c r="C5" s="4" t="s">
        <v>10</v>
      </c>
      <c r="D5" s="5" t="s">
        <v>0</v>
      </c>
      <c r="E5" s="5" t="s">
        <v>1</v>
      </c>
      <c r="F5" s="4" t="s">
        <v>11</v>
      </c>
      <c r="G5" s="4" t="s">
        <v>12</v>
      </c>
      <c r="H5" s="12" t="s">
        <v>0</v>
      </c>
      <c r="I5" s="12" t="s">
        <v>1</v>
      </c>
      <c r="J5" s="12" t="s">
        <v>0</v>
      </c>
      <c r="K5" s="12" t="s">
        <v>1</v>
      </c>
    </row>
    <row r="6" spans="2:11" ht="33" x14ac:dyDescent="0.25">
      <c r="B6" s="13" t="s">
        <v>3</v>
      </c>
      <c r="C6" s="6" t="s">
        <v>13</v>
      </c>
      <c r="D6" s="8"/>
      <c r="E6" s="9">
        <f>D6*1.2</f>
        <v>0</v>
      </c>
      <c r="F6" s="14">
        <v>2.5</v>
      </c>
      <c r="G6" s="15">
        <f>F6*3</f>
        <v>7.5</v>
      </c>
      <c r="H6" s="7">
        <f>G6*J6</f>
        <v>0</v>
      </c>
      <c r="I6" s="9">
        <f t="shared" ref="I6:I12" si="0">H6*1.2</f>
        <v>0</v>
      </c>
      <c r="J6" s="8"/>
      <c r="K6" s="9">
        <f>J6*1.2</f>
        <v>0</v>
      </c>
    </row>
    <row r="7" spans="2:11" ht="33" x14ac:dyDescent="0.25">
      <c r="B7" s="13" t="s">
        <v>2</v>
      </c>
      <c r="C7" s="6" t="s">
        <v>13</v>
      </c>
      <c r="D7" s="8"/>
      <c r="E7" s="9">
        <f t="shared" ref="E7:E12" si="1">D7*1.2</f>
        <v>0</v>
      </c>
      <c r="F7" s="14">
        <v>2.5</v>
      </c>
      <c r="G7" s="15">
        <f t="shared" ref="G7:G12" si="2">F7*3</f>
        <v>7.5</v>
      </c>
      <c r="H7" s="7">
        <f t="shared" ref="H7:H12" si="3">G7*J7</f>
        <v>0</v>
      </c>
      <c r="I7" s="9">
        <f t="shared" si="0"/>
        <v>0</v>
      </c>
      <c r="J7" s="8"/>
      <c r="K7" s="9">
        <f t="shared" ref="K7:K12" si="4">J7*1.2</f>
        <v>0</v>
      </c>
    </row>
    <row r="8" spans="2:11" x14ac:dyDescent="0.25">
      <c r="B8" s="13" t="s">
        <v>14</v>
      </c>
      <c r="C8" s="6"/>
      <c r="D8" s="8"/>
      <c r="E8" s="9">
        <f t="shared" si="1"/>
        <v>0</v>
      </c>
      <c r="F8" s="14">
        <v>2.5</v>
      </c>
      <c r="G8" s="15">
        <f t="shared" si="2"/>
        <v>7.5</v>
      </c>
      <c r="H8" s="7">
        <f t="shared" si="3"/>
        <v>0</v>
      </c>
      <c r="I8" s="9">
        <f t="shared" si="0"/>
        <v>0</v>
      </c>
      <c r="J8" s="8"/>
      <c r="K8" s="9">
        <f t="shared" si="4"/>
        <v>0</v>
      </c>
    </row>
    <row r="9" spans="2:11" x14ac:dyDescent="0.25">
      <c r="B9" s="13" t="s">
        <v>15</v>
      </c>
      <c r="C9" s="6"/>
      <c r="D9" s="8"/>
      <c r="E9" s="9">
        <f t="shared" si="1"/>
        <v>0</v>
      </c>
      <c r="F9" s="14">
        <v>1.5</v>
      </c>
      <c r="G9" s="15">
        <f t="shared" si="2"/>
        <v>4.5</v>
      </c>
      <c r="H9" s="7">
        <f t="shared" si="3"/>
        <v>0</v>
      </c>
      <c r="I9" s="9">
        <f t="shared" si="0"/>
        <v>0</v>
      </c>
      <c r="J9" s="8"/>
      <c r="K9" s="9">
        <f t="shared" si="4"/>
        <v>0</v>
      </c>
    </row>
    <row r="10" spans="2:11" x14ac:dyDescent="0.25">
      <c r="B10" s="13" t="s">
        <v>4</v>
      </c>
      <c r="C10" s="6"/>
      <c r="D10" s="8"/>
      <c r="E10" s="9">
        <f t="shared" si="1"/>
        <v>0</v>
      </c>
      <c r="F10" s="14">
        <v>1</v>
      </c>
      <c r="G10" s="15">
        <f t="shared" si="2"/>
        <v>3</v>
      </c>
      <c r="H10" s="7">
        <f t="shared" si="3"/>
        <v>0</v>
      </c>
      <c r="I10" s="9">
        <f t="shared" si="0"/>
        <v>0</v>
      </c>
      <c r="J10" s="8"/>
      <c r="K10" s="9">
        <f t="shared" si="4"/>
        <v>0</v>
      </c>
    </row>
    <row r="11" spans="2:11" x14ac:dyDescent="0.25">
      <c r="B11" s="13" t="s">
        <v>16</v>
      </c>
      <c r="C11" s="6"/>
      <c r="D11" s="8"/>
      <c r="E11" s="9">
        <f t="shared" si="1"/>
        <v>0</v>
      </c>
      <c r="F11" s="14">
        <v>0</v>
      </c>
      <c r="G11" s="15">
        <f t="shared" si="2"/>
        <v>0</v>
      </c>
      <c r="H11" s="7">
        <f t="shared" si="3"/>
        <v>0</v>
      </c>
      <c r="I11" s="9">
        <f t="shared" si="0"/>
        <v>0</v>
      </c>
      <c r="J11" s="8"/>
      <c r="K11" s="9">
        <f t="shared" si="4"/>
        <v>0</v>
      </c>
    </row>
    <row r="12" spans="2:11" ht="33" x14ac:dyDescent="0.25">
      <c r="B12" s="13" t="s">
        <v>5</v>
      </c>
      <c r="C12" s="6"/>
      <c r="D12" s="8"/>
      <c r="E12" s="9">
        <f t="shared" si="1"/>
        <v>0</v>
      </c>
      <c r="F12" s="14">
        <v>0</v>
      </c>
      <c r="G12" s="15">
        <f t="shared" si="2"/>
        <v>0</v>
      </c>
      <c r="H12" s="7">
        <f t="shared" si="3"/>
        <v>0</v>
      </c>
      <c r="I12" s="9">
        <f t="shared" si="0"/>
        <v>0</v>
      </c>
      <c r="J12" s="8"/>
      <c r="K12" s="9">
        <f t="shared" si="4"/>
        <v>0</v>
      </c>
    </row>
    <row r="13" spans="2:11" x14ac:dyDescent="0.25">
      <c r="C13" s="5" t="s">
        <v>17</v>
      </c>
      <c r="D13" s="16">
        <f>SUM(D6:D12)</f>
        <v>0</v>
      </c>
      <c r="E13" s="16">
        <f>SUM(E6:E12)</f>
        <v>0</v>
      </c>
      <c r="F13" s="17"/>
      <c r="G13" s="17"/>
      <c r="H13" s="16">
        <f>SUM(H6:H12)</f>
        <v>0</v>
      </c>
      <c r="I13" s="16">
        <f>SUM(I6:I12)</f>
        <v>0</v>
      </c>
    </row>
    <row r="14" spans="2:11" x14ac:dyDescent="0.25">
      <c r="C14" s="5" t="s">
        <v>18</v>
      </c>
      <c r="D14" s="16">
        <f>D13*12</f>
        <v>0</v>
      </c>
      <c r="E14" s="16">
        <f>E13*12</f>
        <v>0</v>
      </c>
      <c r="F14" s="17"/>
      <c r="G14" s="17"/>
      <c r="H14" s="16">
        <f>H13*4</f>
        <v>0</v>
      </c>
      <c r="I14" s="16">
        <f>I13*4</f>
        <v>0</v>
      </c>
    </row>
    <row r="15" spans="2:11" x14ac:dyDescent="0.25">
      <c r="C15" s="10" t="s">
        <v>19</v>
      </c>
      <c r="D15" s="11">
        <f>D14*2</f>
        <v>0</v>
      </c>
      <c r="E15" s="11">
        <f t="shared" ref="E15:I15" si="5">E14*2</f>
        <v>0</v>
      </c>
      <c r="F15" s="11"/>
      <c r="G15" s="11"/>
      <c r="H15" s="11">
        <f t="shared" si="5"/>
        <v>0</v>
      </c>
      <c r="I15" s="11">
        <f t="shared" si="5"/>
        <v>0</v>
      </c>
    </row>
    <row r="18" spans="2:11" ht="33" customHeight="1" x14ac:dyDescent="0.25">
      <c r="B18" s="28" t="s">
        <v>22</v>
      </c>
      <c r="C18" s="28"/>
    </row>
    <row r="20" spans="2:11" x14ac:dyDescent="0.25">
      <c r="B20" s="3"/>
      <c r="C20" s="3"/>
      <c r="D20" s="30" t="s">
        <v>6</v>
      </c>
      <c r="E20" s="31"/>
      <c r="F20" s="32" t="s">
        <v>7</v>
      </c>
      <c r="G20" s="32"/>
      <c r="H20" s="32"/>
      <c r="I20" s="32"/>
      <c r="J20" s="29" t="s">
        <v>8</v>
      </c>
      <c r="K20" s="29"/>
    </row>
    <row r="21" spans="2:11" ht="66" x14ac:dyDescent="0.25">
      <c r="B21" s="4" t="s">
        <v>9</v>
      </c>
      <c r="C21" s="4" t="s">
        <v>10</v>
      </c>
      <c r="D21" s="5" t="s">
        <v>0</v>
      </c>
      <c r="E21" s="5" t="s">
        <v>1</v>
      </c>
      <c r="F21" s="4" t="s">
        <v>11</v>
      </c>
      <c r="G21" s="4" t="s">
        <v>12</v>
      </c>
      <c r="H21" s="12" t="s">
        <v>0</v>
      </c>
      <c r="I21" s="12" t="s">
        <v>1</v>
      </c>
      <c r="J21" s="12" t="s">
        <v>0</v>
      </c>
      <c r="K21" s="12" t="s">
        <v>1</v>
      </c>
    </row>
    <row r="22" spans="2:11" ht="33" x14ac:dyDescent="0.25">
      <c r="B22" s="13" t="s">
        <v>3</v>
      </c>
      <c r="C22" s="6" t="s">
        <v>13</v>
      </c>
      <c r="D22" s="8"/>
      <c r="E22" s="9">
        <f>D22*1.2</f>
        <v>0</v>
      </c>
      <c r="F22" s="14">
        <v>2.5</v>
      </c>
      <c r="G22" s="15">
        <f>F22*3</f>
        <v>7.5</v>
      </c>
      <c r="H22" s="7">
        <f>G22*J22</f>
        <v>0</v>
      </c>
      <c r="I22" s="9">
        <f t="shared" ref="I22:I28" si="6">H22*1.2</f>
        <v>0</v>
      </c>
      <c r="J22" s="8"/>
      <c r="K22" s="9">
        <f>J22*1.2</f>
        <v>0</v>
      </c>
    </row>
    <row r="23" spans="2:11" ht="33" x14ac:dyDescent="0.25">
      <c r="B23" s="13" t="s">
        <v>2</v>
      </c>
      <c r="C23" s="6" t="s">
        <v>13</v>
      </c>
      <c r="D23" s="8"/>
      <c r="E23" s="9">
        <f t="shared" ref="E23:E28" si="7">D23*1.2</f>
        <v>0</v>
      </c>
      <c r="F23" s="14">
        <v>2.5</v>
      </c>
      <c r="G23" s="15">
        <f t="shared" ref="G23:G28" si="8">F23*3</f>
        <v>7.5</v>
      </c>
      <c r="H23" s="7">
        <f t="shared" ref="H23:H28" si="9">G23*J23</f>
        <v>0</v>
      </c>
      <c r="I23" s="9">
        <f t="shared" si="6"/>
        <v>0</v>
      </c>
      <c r="J23" s="8"/>
      <c r="K23" s="9">
        <f t="shared" ref="K23:K28" si="10">J23*1.2</f>
        <v>0</v>
      </c>
    </row>
    <row r="24" spans="2:11" x14ac:dyDescent="0.25">
      <c r="B24" s="13" t="s">
        <v>14</v>
      </c>
      <c r="C24" s="6"/>
      <c r="D24" s="8"/>
      <c r="E24" s="9">
        <f t="shared" si="7"/>
        <v>0</v>
      </c>
      <c r="F24" s="14">
        <v>2.5</v>
      </c>
      <c r="G24" s="15">
        <f t="shared" si="8"/>
        <v>7.5</v>
      </c>
      <c r="H24" s="7">
        <f t="shared" si="9"/>
        <v>0</v>
      </c>
      <c r="I24" s="9">
        <f t="shared" si="6"/>
        <v>0</v>
      </c>
      <c r="J24" s="8"/>
      <c r="K24" s="9">
        <f t="shared" si="10"/>
        <v>0</v>
      </c>
    </row>
    <row r="25" spans="2:11" x14ac:dyDescent="0.25">
      <c r="B25" s="13" t="s">
        <v>15</v>
      </c>
      <c r="C25" s="6"/>
      <c r="D25" s="8"/>
      <c r="E25" s="9">
        <f t="shared" si="7"/>
        <v>0</v>
      </c>
      <c r="F25" s="14">
        <v>1.5</v>
      </c>
      <c r="G25" s="15">
        <f t="shared" si="8"/>
        <v>4.5</v>
      </c>
      <c r="H25" s="7">
        <f t="shared" si="9"/>
        <v>0</v>
      </c>
      <c r="I25" s="9">
        <f t="shared" si="6"/>
        <v>0</v>
      </c>
      <c r="J25" s="8"/>
      <c r="K25" s="9">
        <f t="shared" si="10"/>
        <v>0</v>
      </c>
    </row>
    <row r="26" spans="2:11" x14ac:dyDescent="0.25">
      <c r="B26" s="13" t="s">
        <v>4</v>
      </c>
      <c r="C26" s="6"/>
      <c r="D26" s="8"/>
      <c r="E26" s="9">
        <f t="shared" si="7"/>
        <v>0</v>
      </c>
      <c r="F26" s="14">
        <v>1</v>
      </c>
      <c r="G26" s="15">
        <f t="shared" si="8"/>
        <v>3</v>
      </c>
      <c r="H26" s="7">
        <f t="shared" si="9"/>
        <v>0</v>
      </c>
      <c r="I26" s="9">
        <f t="shared" si="6"/>
        <v>0</v>
      </c>
      <c r="J26" s="8"/>
      <c r="K26" s="9">
        <f t="shared" si="10"/>
        <v>0</v>
      </c>
    </row>
    <row r="27" spans="2:11" x14ac:dyDescent="0.25">
      <c r="B27" s="13" t="s">
        <v>16</v>
      </c>
      <c r="C27" s="6"/>
      <c r="D27" s="8"/>
      <c r="E27" s="9">
        <f t="shared" si="7"/>
        <v>0</v>
      </c>
      <c r="F27" s="14">
        <v>0</v>
      </c>
      <c r="G27" s="15">
        <f t="shared" si="8"/>
        <v>0</v>
      </c>
      <c r="H27" s="7">
        <f t="shared" si="9"/>
        <v>0</v>
      </c>
      <c r="I27" s="9">
        <f t="shared" si="6"/>
        <v>0</v>
      </c>
      <c r="J27" s="8"/>
      <c r="K27" s="9">
        <f t="shared" si="10"/>
        <v>0</v>
      </c>
    </row>
    <row r="28" spans="2:11" ht="33" x14ac:dyDescent="0.25">
      <c r="B28" s="13" t="s">
        <v>5</v>
      </c>
      <c r="C28" s="6"/>
      <c r="D28" s="8"/>
      <c r="E28" s="9">
        <f t="shared" si="7"/>
        <v>0</v>
      </c>
      <c r="F28" s="14">
        <v>0</v>
      </c>
      <c r="G28" s="15">
        <f t="shared" si="8"/>
        <v>0</v>
      </c>
      <c r="H28" s="7">
        <f t="shared" si="9"/>
        <v>0</v>
      </c>
      <c r="I28" s="9">
        <f t="shared" si="6"/>
        <v>0</v>
      </c>
      <c r="J28" s="8"/>
      <c r="K28" s="9">
        <f t="shared" si="10"/>
        <v>0</v>
      </c>
    </row>
    <row r="29" spans="2:11" x14ac:dyDescent="0.25">
      <c r="B29" s="2"/>
      <c r="C29" s="5" t="s">
        <v>17</v>
      </c>
      <c r="D29" s="16">
        <f>SUM(D22:D28)</f>
        <v>0</v>
      </c>
      <c r="E29" s="16">
        <f>SUM(E22:E28)</f>
        <v>0</v>
      </c>
      <c r="F29" s="17"/>
      <c r="G29" s="17"/>
      <c r="H29" s="16">
        <f>SUM(H22:H28)</f>
        <v>0</v>
      </c>
      <c r="I29" s="16">
        <f>SUM(I22:I28)</f>
        <v>0</v>
      </c>
    </row>
    <row r="30" spans="2:11" x14ac:dyDescent="0.25">
      <c r="C30" s="5" t="s">
        <v>18</v>
      </c>
      <c r="D30" s="16">
        <f>D29*12</f>
        <v>0</v>
      </c>
      <c r="E30" s="16">
        <f>E29*12</f>
        <v>0</v>
      </c>
      <c r="F30" s="17"/>
      <c r="G30" s="17"/>
      <c r="H30" s="16">
        <f>H29*4</f>
        <v>0</v>
      </c>
      <c r="I30" s="16">
        <f>I29*4</f>
        <v>0</v>
      </c>
    </row>
    <row r="31" spans="2:11" x14ac:dyDescent="0.25">
      <c r="C31" s="10" t="s">
        <v>20</v>
      </c>
      <c r="D31" s="11">
        <f>D30*3</f>
        <v>0</v>
      </c>
      <c r="E31" s="11">
        <f>E30*3</f>
        <v>0</v>
      </c>
      <c r="F31" s="11"/>
      <c r="G31" s="11"/>
      <c r="H31" s="11">
        <f>H30*3</f>
        <v>0</v>
      </c>
      <c r="I31" s="11">
        <f>I30*3</f>
        <v>0</v>
      </c>
    </row>
    <row r="33" spans="3:9" ht="17.25" thickBot="1" x14ac:dyDescent="0.3">
      <c r="C33" s="2"/>
      <c r="F33" s="18"/>
      <c r="G33" s="18"/>
      <c r="H33" s="18"/>
      <c r="I33" s="18"/>
    </row>
    <row r="34" spans="3:9" ht="17.25" thickBot="1" x14ac:dyDescent="0.3">
      <c r="C34" s="19"/>
      <c r="D34" s="20" t="s">
        <v>0</v>
      </c>
      <c r="E34" s="21" t="s">
        <v>1</v>
      </c>
    </row>
    <row r="35" spans="3:9" ht="17.25" thickBot="1" x14ac:dyDescent="0.3">
      <c r="C35" s="25" t="s">
        <v>23</v>
      </c>
      <c r="D35" s="26">
        <f>D15+H15+D31+H31</f>
        <v>0</v>
      </c>
      <c r="E35" s="27">
        <f>E15+I15+E31+I31</f>
        <v>0</v>
      </c>
    </row>
    <row r="36" spans="3:9" x14ac:dyDescent="0.25">
      <c r="C36" s="22"/>
      <c r="D36" s="18"/>
      <c r="E36" s="18"/>
      <c r="F36" s="23"/>
      <c r="G36" s="23"/>
    </row>
    <row r="37" spans="3:9" x14ac:dyDescent="0.25">
      <c r="D37" s="24"/>
    </row>
  </sheetData>
  <mergeCells count="8">
    <mergeCell ref="B2:C2"/>
    <mergeCell ref="B18:C18"/>
    <mergeCell ref="J4:K4"/>
    <mergeCell ref="D20:E20"/>
    <mergeCell ref="F20:I20"/>
    <mergeCell ref="J20:K20"/>
    <mergeCell ref="D4:E4"/>
    <mergeCell ref="F4:I4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2018-12-18T12:58:20Z</dcterms:created>
  <dcterms:modified xsi:type="dcterms:W3CDTF">2019-07-24T11:33:29Z</dcterms:modified>
</cp:coreProperties>
</file>