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NPK" sheetId="1" r:id="rId1"/>
  </sheets>
  <calcPr calcId="162913"/>
</workbook>
</file>

<file path=xl/calcChain.xml><?xml version="1.0" encoding="utf-8"?>
<calcChain xmlns="http://schemas.openxmlformats.org/spreadsheetml/2006/main">
  <c r="F6" i="1" l="1"/>
  <c r="H6" i="1" s="1"/>
  <c r="F8" i="1" l="1"/>
  <c r="H8" i="1" s="1"/>
  <c r="F7" i="1"/>
  <c r="H7" i="1" s="1"/>
  <c r="H9" i="1" l="1"/>
  <c r="F9" i="1"/>
</calcChain>
</file>

<file path=xl/sharedStrings.xml><?xml version="1.0" encoding="utf-8"?>
<sst xmlns="http://schemas.openxmlformats.org/spreadsheetml/2006/main" count="30" uniqueCount="26">
  <si>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</si>
  <si>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</si>
  <si>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</si>
  <si>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</si>
  <si>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</si>
  <si>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</si>
  <si>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</si>
  <si>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osobohodina</t>
  </si>
  <si>
    <t>%</t>
  </si>
  <si>
    <t>Príloha č. 3 Štrukturovaný rozpočet ceny</t>
  </si>
  <si>
    <t xml:space="preserve">ŠTRUKTÚROVANÝ ROZPOČET CENY - NÁVRH NA PLNENIE KRITÉRIÍ </t>
  </si>
  <si>
    <t>Uchádzač vypĺňa len bunky zvýraznené žltou farbou</t>
  </si>
  <si>
    <t>Všetky ceny/hodnoty je potrebné zaokrúhliť na 2 desatinné miesta</t>
  </si>
  <si>
    <t>Služby - údržba</t>
  </si>
  <si>
    <t>Podrobné informácie a požiadavky verejného obstarávateľa sú uvedené v prílohe č. 4 súťažných podkladov</t>
  </si>
  <si>
    <t>Poznámka:</t>
  </si>
  <si>
    <t>Materiál a komponenty</t>
  </si>
  <si>
    <t>Príplatok ceny materiálov v hodnote vyššej ako 100 000 EUR bez DPH
(Kritérium č.5)
Predpokladaný počet 2 ks počas 48 mesiacov</t>
  </si>
  <si>
    <t>2,  Osobohodiny za údržbu (certifikovaný personál)</t>
  </si>
  <si>
    <t>3, Osobohodiny za údržbu (necertifikovaný personál)</t>
  </si>
  <si>
    <r>
      <t xml:space="preserve">Príplatok ceny materiálov v hodnote do 1 000 EUR bez DPH
(Kritérium č.2)
</t>
    </r>
    <r>
      <rPr>
        <i/>
        <sz val="11"/>
        <color theme="1"/>
        <rFont val="Calibri"/>
        <family val="2"/>
        <charset val="238"/>
        <scheme val="minor"/>
      </rPr>
      <t>Predpokladaný počet 200 ks počas 48 mesiacov</t>
    </r>
  </si>
  <si>
    <t>Príplatok ceny materiálov v hodnote od 1 001 do 10 000 EUR bez DPH
(Kritérium č.3)
Predpokladaný počet 50 ks počas 48 mesiacov</t>
  </si>
  <si>
    <t>Príplatok ceny materiálov v hodnote od 10 001 do 100 000 EUR bez DPH
(Kritérium č.4)
Predpokladaný počet 10 ks počas 48 mesiacov</t>
  </si>
  <si>
    <r>
      <t xml:space="preserve">Predpokladaná cena celkom za plánovanú údržbu a neplánovanú údržbu
</t>
    </r>
    <r>
      <rPr>
        <sz val="12"/>
        <color theme="1"/>
        <rFont val="Calibri"/>
        <family val="2"/>
        <charset val="238"/>
        <scheme val="minor"/>
      </rPr>
      <t>(Kritérium č.1)</t>
    </r>
  </si>
  <si>
    <r>
      <t>1, Výjazd technického personálu na miesto výkonu údržby - cena za výjazd technického</t>
    </r>
    <r>
      <rPr>
        <sz val="11"/>
        <rFont val="Calibri"/>
        <family val="2"/>
        <charset val="238"/>
        <scheme val="minor"/>
      </rPr>
      <t xml:space="preserve"> tímu</t>
    </r>
    <r>
      <rPr>
        <sz val="11"/>
        <color theme="1"/>
        <rFont val="Calibri"/>
        <family val="2"/>
        <scheme val="minor"/>
      </rPr>
      <t xml:space="preserve"> na základňu LÚ MV SR (Bratislava, Letisko M.R. Štefánika)</t>
    </r>
  </si>
  <si>
    <t>výjazd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</si>
</sst>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13" applyNumberFormat="0" applyFont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/>
    <xf numFmtId="164" fontId="0" fillId="0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0" fillId="3" borderId="4" xfId="1" applyNumberFormat="1" applyFont="1" applyBorder="1" applyAlignment="1" applyProtection="1">
      <alignment horizontal="center" vertical="center"/>
    </xf>
    <xf numFmtId="10" fontId="0" fillId="3" borderId="9" xfId="1" applyNumberFormat="1" applyFont="1" applyBorder="1" applyAlignment="1" applyProtection="1">
      <alignment horizontal="center" vertical="center"/>
    </xf>
    <xf numFmtId="10" fontId="0" fillId="3" borderId="7" xfId="1" applyNumberFormat="1" applyFont="1" applyBorder="1" applyAlignment="1" applyProtection="1">
      <alignment horizontal="center" vertical="center"/>
    </xf>
    <xf numFmtId="0" fontId="0" fillId="0" borderId="14" xfId="0" applyFill="1" applyBorder="1" applyAlignment="1">
      <alignment horizontal="center" vertical="center"/>
    </xf>
    <xf numFmtId="165" fontId="0" fillId="2" borderId="14" xfId="0" applyNumberFormat="1" applyFill="1" applyBorder="1" applyAlignment="1" applyProtection="1">
      <alignment horizontal="center" vertical="center"/>
    </xf>
    <xf numFmtId="10" fontId="0" fillId="0" borderId="14" xfId="0" applyNumberFormat="1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0" borderId="10" xfId="0" applyFont="1" applyFill="1" applyBorder="1" applyAlignment="1">
      <alignment vertical="center" wrapText="1"/>
    </xf>
    <xf numFmtId="0" fontId="0" fillId="0" borderId="11" xfId="0" applyFill="1" applyBorder="1" applyAlignment="1"/>
    <xf numFmtId="164" fontId="2" fillId="0" borderId="6" xfId="0" applyNumberFormat="1" applyFont="1" applyFill="1" applyBorder="1" applyAlignment="1">
      <alignment horizontal="center" vertical="center"/>
    </xf>
    <xf numFmtId="0" fontId="0" fillId="0" borderId="12" xfId="0" applyFill="1" applyBorder="1" applyAlignment="1"/>
    <xf numFmtId="164" fontId="1" fillId="0" borderId="7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19" xfId="0" applyFill="1" applyBorder="1" applyAlignment="1">
      <alignment vertical="center" wrapText="1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abSelected="1" workbookViewId="0">
      <selection activeCell="B12" sqref="B12"/>
    </sheetView>
  </sheetViews>
  <sheetFormatPr defaultRowHeight="15" x14ac:dyDescent="0.25"/>
  <cols>
    <col min="2" max="2" width="66" customWidth="1"/>
    <col min="3" max="3" width="12.5703125" bestFit="1" customWidth="1"/>
    <col min="4" max="7" width="16.7109375" customWidth="1"/>
    <col min="8" max="8" width="18.85546875" customWidth="1"/>
  </cols>
  <sheetData>
    <row r="1" spans="2:9" x14ac:dyDescent="0.25">
      <c r="H1" s="31" t="s">
        <v>9</v>
      </c>
    </row>
    <row r="3" spans="2:9" x14ac:dyDescent="0.25">
      <c r="B3" s="39" t="s">
        <v>10</v>
      </c>
      <c r="C3" s="39"/>
      <c r="D3" s="39"/>
      <c r="E3" s="39"/>
      <c r="F3" s="39"/>
      <c r="G3" s="39"/>
      <c r="H3" s="39"/>
    </row>
    <row r="4" spans="2:9" ht="15.75" thickBot="1" x14ac:dyDescent="0.3">
      <c r="B4" s="11" t="s">
        <v>13</v>
      </c>
    </row>
    <row r="5" spans="2:9" ht="48" customHeight="1" thickBot="1" x14ac:dyDescent="0.3">
      <c r="B5" s="28" t="s">
        <v>6</v>
      </c>
      <c r="C5" s="29" t="s">
        <v>3</v>
      </c>
      <c r="D5" s="29" t="s">
        <v>4</v>
      </c>
      <c r="E5" s="29" t="s">
        <v>5</v>
      </c>
      <c r="F5" s="29" t="s">
        <v>0</v>
      </c>
      <c r="G5" s="29" t="s">
        <v>1</v>
      </c>
      <c r="H5" s="30" t="s">
        <v>2</v>
      </c>
      <c r="I5" s="1"/>
    </row>
    <row r="6" spans="2:9" s="2" customFormat="1" ht="45" x14ac:dyDescent="0.25">
      <c r="B6" s="38" t="s">
        <v>24</v>
      </c>
      <c r="C6" s="24" t="s">
        <v>25</v>
      </c>
      <c r="D6" s="24">
        <v>36</v>
      </c>
      <c r="E6" s="25"/>
      <c r="F6" s="9">
        <f>E6*D6</f>
        <v>0</v>
      </c>
      <c r="G6" s="26">
        <v>0.2</v>
      </c>
      <c r="H6" s="27">
        <f>F6+G6*F6</f>
        <v>0</v>
      </c>
    </row>
    <row r="7" spans="2:9" s="2" customFormat="1" ht="31.5" customHeight="1" x14ac:dyDescent="0.25">
      <c r="B7" s="14" t="s">
        <v>18</v>
      </c>
      <c r="C7" s="8" t="s">
        <v>7</v>
      </c>
      <c r="D7" s="8">
        <v>2500</v>
      </c>
      <c r="E7" s="7"/>
      <c r="F7" s="9">
        <f>E7*D7</f>
        <v>0</v>
      </c>
      <c r="G7" s="10">
        <v>0.2</v>
      </c>
      <c r="H7" s="13">
        <f t="shared" ref="H7:H8" si="0">F7+G7*F7</f>
        <v>0</v>
      </c>
    </row>
    <row r="8" spans="2:9" s="2" customFormat="1" ht="31.5" customHeight="1" x14ac:dyDescent="0.25">
      <c r="B8" s="15" t="s">
        <v>19</v>
      </c>
      <c r="C8" s="8" t="s">
        <v>7</v>
      </c>
      <c r="D8" s="3">
        <v>450</v>
      </c>
      <c r="E8" s="7"/>
      <c r="F8" s="5">
        <f>E8*D8</f>
        <v>0</v>
      </c>
      <c r="G8" s="4">
        <v>0.2</v>
      </c>
      <c r="H8" s="13">
        <f t="shared" si="0"/>
        <v>0</v>
      </c>
    </row>
    <row r="9" spans="2:9" ht="30" customHeight="1" thickBot="1" x14ac:dyDescent="0.3">
      <c r="B9" s="32" t="s">
        <v>23</v>
      </c>
      <c r="C9" s="33"/>
      <c r="D9" s="33"/>
      <c r="E9" s="33"/>
      <c r="F9" s="34">
        <f>SUM(F6:F8)</f>
        <v>0</v>
      </c>
      <c r="G9" s="35"/>
      <c r="H9" s="36">
        <f>SUM(H6:H8)</f>
        <v>0</v>
      </c>
    </row>
    <row r="11" spans="2:9" ht="15.75" thickBot="1" x14ac:dyDescent="0.3">
      <c r="B11" s="12" t="s">
        <v>16</v>
      </c>
      <c r="D11" s="20"/>
    </row>
    <row r="12" spans="2:9" s="2" customFormat="1" ht="45" x14ac:dyDescent="0.25">
      <c r="B12" s="17" t="s">
        <v>20</v>
      </c>
      <c r="C12" s="6" t="s">
        <v>8</v>
      </c>
      <c r="D12" s="21"/>
    </row>
    <row r="13" spans="2:9" s="2" customFormat="1" ht="45" x14ac:dyDescent="0.25">
      <c r="B13" s="18" t="s">
        <v>21</v>
      </c>
      <c r="C13" s="3" t="s">
        <v>8</v>
      </c>
      <c r="D13" s="22"/>
    </row>
    <row r="14" spans="2:9" s="2" customFormat="1" ht="45" x14ac:dyDescent="0.25">
      <c r="B14" s="18" t="s">
        <v>22</v>
      </c>
      <c r="C14" s="3" t="s">
        <v>8</v>
      </c>
      <c r="D14" s="22"/>
    </row>
    <row r="15" spans="2:9" s="2" customFormat="1" ht="45.75" thickBot="1" x14ac:dyDescent="0.3">
      <c r="B15" s="19" t="s">
        <v>17</v>
      </c>
      <c r="C15" s="16" t="s">
        <v>8</v>
      </c>
      <c r="D15" s="23"/>
    </row>
    <row r="18" spans="2:2" x14ac:dyDescent="0.25">
      <c r="B18" s="37" t="s">
        <v>15</v>
      </c>
    </row>
    <row r="19" spans="2:2" x14ac:dyDescent="0.25">
      <c r="B19" s="37" t="s">
        <v>11</v>
      </c>
    </row>
    <row r="20" spans="2:2" x14ac:dyDescent="0.25">
      <c r="B20" s="37" t="s">
        <v>12</v>
      </c>
    </row>
    <row r="21" spans="2:2" x14ac:dyDescent="0.25">
      <c r="B21" s="37" t="s">
        <v>14</v>
      </c>
    </row>
  </sheetData>
  <mergeCells count="1">
    <mergeCell ref="B3:H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2021-09-14T08:55:22Z</dcterms:modified>
</cp:coreProperties>
</file>