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Kity na sekvenáciu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1" i="1" l="1"/>
  <c r="K11" i="1" l="1"/>
  <c r="M12" i="1" l="1"/>
  <c r="N12" i="1" s="1"/>
  <c r="M13" i="1"/>
  <c r="M14" i="1"/>
  <c r="N14" i="1" s="1"/>
  <c r="M11" i="1"/>
  <c r="L11" i="1"/>
  <c r="K12" i="1"/>
  <c r="L12" i="1" s="1"/>
  <c r="K13" i="1"/>
  <c r="L13" i="1" s="1"/>
  <c r="K14" i="1"/>
  <c r="L14" i="1" s="1"/>
  <c r="N11" i="1" l="1"/>
  <c r="O11" i="1" s="1"/>
  <c r="L16" i="1"/>
  <c r="O14" i="1"/>
  <c r="N13" i="1"/>
  <c r="O13" i="1" s="1"/>
  <c r="O12" i="1"/>
  <c r="N17" i="1" l="1"/>
</calcChain>
</file>

<file path=xl/sharedStrings.xml><?xml version="1.0" encoding="utf-8"?>
<sst xmlns="http://schemas.openxmlformats.org/spreadsheetml/2006/main" count="63" uniqueCount="50">
  <si>
    <t xml:space="preserve">Poradové číslo 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</si>
  <si>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</si>
  <si>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</si>
  <si>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</si>
  <si>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</si>
  <si>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</si>
  <si>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</si>
  <si>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</si>
  <si>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</si>
  <si>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</si>
  <si>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</si>
  <si>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</si>
  <si>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s DPH</t>
  </si>
  <si>
    <t>v eurách           bez DPH</t>
  </si>
  <si>
    <t>Meno, priezvisko, podpis osoby zodpovednej za uchádzača/dodávateľa</t>
  </si>
  <si>
    <r>
      <t xml:space="preserve">Verejný obstarávateľ/Kupujúci: 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</t>
    </r>
  </si>
  <si>
    <t>Predpokladané odberné množstvo predpokladaného balenia    (ks/bal)</t>
  </si>
  <si>
    <t>...................................................</t>
  </si>
  <si>
    <t>Časť 2:  Zdravotnícky a laboratórny materiál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</si>
  <si>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</si>
  <si>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</si>
  <si>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</si>
  <si>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</si>
  <si>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</si>
  <si>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</si>
  <si>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</si>
  <si>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</si>
  <si>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</si>
  <si>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</si>
  <si>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</si>
  <si>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</si>
  <si>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</si>
  <si>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</si>
  <si>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</si>
  <si>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Projekt</t>
  </si>
  <si>
    <t xml:space="preserve">Číslo rozpočtovej položky </t>
  </si>
  <si>
    <t>Kardio miRNA chemikalie 1</t>
  </si>
  <si>
    <t>Kardio miRNA chemikalie 2</t>
  </si>
  <si>
    <t>NeuromiRNA 1</t>
  </si>
  <si>
    <t>NeuromiRNA 2</t>
  </si>
  <si>
    <t>ks</t>
  </si>
  <si>
    <t>OPENMED</t>
  </si>
  <si>
    <t>0H5P20</t>
  </si>
  <si>
    <t>0H6P42</t>
  </si>
  <si>
    <r>
      <t xml:space="preserve">Celková cena za dodanie požadovaného predmetu zákazky  v </t>
    </r>
    <r>
      <rPr>
        <b/>
        <sz val="10"/>
        <color rgb="FFFF0000"/>
        <rFont val="Calibri"/>
        <family val="2"/>
        <charset val="238"/>
        <scheme val="minor"/>
      </rPr>
      <t>EUR bez DPH</t>
    </r>
  </si>
  <si>
    <t>Celková cena za dodanie požadovaného predmetu zákazky  v EUR s DPH</t>
  </si>
  <si>
    <r>
      <t xml:space="preserve">Predmet zákazky/dohody:  </t>
    </r>
    <r>
      <rPr>
        <b/>
        <sz val="11"/>
        <color theme="1"/>
        <rFont val="Calibri"/>
        <family val="2"/>
        <charset val="238"/>
        <scheme val="minor"/>
      </rPr>
      <t xml:space="preserve">Chemikálie pre projekty dlhodobého strategického výskumu OPENMED, LISPER a Drive4SIFood - </t>
    </r>
    <r>
      <rPr>
        <b/>
        <sz val="11"/>
        <color rgb="FFFF0000"/>
        <rFont val="Calibri"/>
        <family val="2"/>
        <charset val="238"/>
        <scheme val="minor"/>
      </rPr>
      <t>Časť E: Kity na sekvenáciu</t>
    </r>
  </si>
  <si>
    <t>Príloha č. 5  časť E súťažných podkladov</t>
  </si>
  <si>
    <t>Uchádzač/Predávajúci:</t>
  </si>
  <si>
    <t>Položka predmetu zákazky/názov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</si>
</sst>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center" vertical="center"/>
    </xf>
    <xf numFmtId="1" fontId="14" fillId="4" borderId="14" xfId="0" applyNumberFormat="1" applyFont="1" applyFill="1" applyBorder="1" applyAlignment="1">
      <alignment horizontal="center" vertical="center" wrapText="1"/>
    </xf>
    <xf numFmtId="2" fontId="14" fillId="2" borderId="14" xfId="0" applyNumberFormat="1" applyFont="1" applyFill="1" applyBorder="1" applyAlignment="1">
      <alignment horizontal="center" vertical="center" wrapText="1"/>
    </xf>
    <xf numFmtId="2" fontId="14" fillId="2" borderId="15" xfId="0" applyNumberFormat="1" applyFont="1" applyFill="1" applyBorder="1" applyAlignment="1">
      <alignment horizontal="center" vertical="center" wrapText="1"/>
    </xf>
    <xf numFmtId="2" fontId="14" fillId="2" borderId="13" xfId="0" applyNumberFormat="1" applyFont="1" applyFill="1" applyBorder="1" applyAlignment="1">
      <alignment horizontal="center" vertical="center" wrapText="1"/>
    </xf>
    <xf numFmtId="1" fontId="14" fillId="4" borderId="5" xfId="0" applyNumberFormat="1" applyFont="1" applyFill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vertical="center" wrapText="1"/>
    </xf>
    <xf numFmtId="2" fontId="14" fillId="2" borderId="17" xfId="0" applyNumberFormat="1" applyFont="1" applyFill="1" applyBorder="1" applyAlignment="1">
      <alignment horizontal="center" vertical="center" wrapText="1"/>
    </xf>
    <xf numFmtId="2" fontId="14" fillId="2" borderId="16" xfId="0" applyNumberFormat="1" applyFont="1" applyFill="1" applyBorder="1" applyAlignment="1">
      <alignment horizontal="center" vertical="center" wrapText="1"/>
    </xf>
    <xf numFmtId="2" fontId="14" fillId="4" borderId="13" xfId="0" applyNumberFormat="1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B9" sqref="B9"/>
    </sheetView>
  </sheetViews>
  <sheetFormatPr defaultColWidth="9.140625" defaultRowHeight="15" x14ac:dyDescent="0.25"/>
  <cols>
    <col min="1" max="1" width="8.140625" style="3" customWidth="1"/>
    <col min="2" max="2" width="12.42578125" style="4" customWidth="1"/>
    <col min="3" max="3" width="30.140625" style="4" customWidth="1"/>
    <col min="4" max="4" width="8.28515625" style="15" customWidth="1"/>
    <col min="5" max="5" width="10.5703125" style="15" customWidth="1"/>
    <col min="6" max="6" width="8.85546875" style="3" customWidth="1"/>
    <col min="7" max="7" width="10.140625" style="3" customWidth="1"/>
    <col min="8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15" ht="18.75" customHeight="1" x14ac:dyDescent="0.25">
      <c r="A1" s="49" t="s">
        <v>15</v>
      </c>
      <c r="B1" s="49"/>
      <c r="C1" s="49"/>
      <c r="D1" s="49"/>
      <c r="E1" s="49"/>
    </row>
    <row r="2" spans="1:15" ht="15" customHeight="1" x14ac:dyDescent="0.25">
      <c r="A2" s="48" t="s">
        <v>46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x14ac:dyDescent="0.25">
      <c r="A3" s="48" t="s">
        <v>48</v>
      </c>
      <c r="B3" s="48"/>
      <c r="C3" s="48"/>
      <c r="D3" s="48"/>
      <c r="E3" s="48"/>
      <c r="F3" s="48"/>
      <c r="G3" s="48"/>
      <c r="H3" s="48"/>
    </row>
    <row r="4" spans="1:15" x14ac:dyDescent="0.25">
      <c r="A4" s="4"/>
      <c r="F4" s="4"/>
      <c r="G4" s="4"/>
      <c r="H4" s="4"/>
    </row>
    <row r="5" spans="1:15" x14ac:dyDescent="0.25">
      <c r="A5" s="48" t="s">
        <v>47</v>
      </c>
      <c r="B5" s="48"/>
      <c r="C5" s="48"/>
      <c r="D5" s="48"/>
      <c r="E5" s="48"/>
      <c r="F5" s="48"/>
      <c r="G5" s="48"/>
      <c r="H5" s="48"/>
    </row>
    <row r="6" spans="1:15" x14ac:dyDescent="0.25">
      <c r="A6" s="48" t="s">
        <v>11</v>
      </c>
      <c r="B6" s="48"/>
      <c r="C6" s="48"/>
      <c r="D6" s="48"/>
      <c r="E6" s="48"/>
      <c r="F6" s="48"/>
      <c r="G6" s="48"/>
      <c r="H6" s="48"/>
    </row>
    <row r="7" spans="1:15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8"/>
      <c r="N7" s="8"/>
      <c r="O7" s="8"/>
    </row>
    <row r="8" spans="1:15" ht="35.25" customHeight="1" thickBot="1" x14ac:dyDescent="0.3">
      <c r="A8" s="60" t="s">
        <v>18</v>
      </c>
      <c r="B8" s="64"/>
      <c r="C8" s="61"/>
      <c r="D8" s="61"/>
      <c r="E8" s="61"/>
      <c r="F8" s="61"/>
      <c r="G8" s="61"/>
      <c r="H8" s="62"/>
      <c r="I8" s="60" t="s">
        <v>5</v>
      </c>
      <c r="J8" s="61"/>
      <c r="K8" s="61"/>
      <c r="L8" s="62"/>
      <c r="M8" s="63" t="s">
        <v>6</v>
      </c>
      <c r="N8" s="64"/>
      <c r="O8" s="65"/>
    </row>
    <row r="9" spans="1:15" s="7" customFormat="1" ht="95.25" customHeight="1" thickBot="1" x14ac:dyDescent="0.3">
      <c r="A9" s="9" t="s">
        <v>0</v>
      </c>
      <c r="B9" s="17" t="s">
        <v>49</v>
      </c>
      <c r="C9" s="9" t="s">
        <v>1</v>
      </c>
      <c r="D9" s="9" t="s">
        <v>34</v>
      </c>
      <c r="E9" s="9" t="s">
        <v>35</v>
      </c>
      <c r="F9" s="9" t="s">
        <v>2</v>
      </c>
      <c r="G9" s="9" t="s">
        <v>3</v>
      </c>
      <c r="H9" s="18" t="s">
        <v>16</v>
      </c>
      <c r="I9" s="10" t="s">
        <v>7</v>
      </c>
      <c r="J9" s="11" t="s">
        <v>4</v>
      </c>
      <c r="K9" s="11" t="s">
        <v>9</v>
      </c>
      <c r="L9" s="12" t="s">
        <v>8</v>
      </c>
      <c r="M9" s="10" t="s">
        <v>13</v>
      </c>
      <c r="N9" s="11" t="s">
        <v>9</v>
      </c>
      <c r="O9" s="12" t="s">
        <v>12</v>
      </c>
    </row>
    <row r="10" spans="1:15" s="7" customFormat="1" ht="13.5" customHeight="1" thickBot="1" x14ac:dyDescent="0.3">
      <c r="A10" s="40" t="s">
        <v>19</v>
      </c>
      <c r="B10" s="41" t="s">
        <v>20</v>
      </c>
      <c r="C10" s="42" t="s">
        <v>21</v>
      </c>
      <c r="D10" s="42" t="s">
        <v>22</v>
      </c>
      <c r="E10" s="42" t="s">
        <v>23</v>
      </c>
      <c r="F10" s="43" t="s">
        <v>24</v>
      </c>
      <c r="G10" s="43" t="s">
        <v>25</v>
      </c>
      <c r="H10" s="44" t="s">
        <v>26</v>
      </c>
      <c r="I10" s="45" t="s">
        <v>27</v>
      </c>
      <c r="J10" s="46" t="s">
        <v>28</v>
      </c>
      <c r="K10" s="46" t="s">
        <v>29</v>
      </c>
      <c r="L10" s="47" t="s">
        <v>30</v>
      </c>
      <c r="M10" s="45" t="s">
        <v>31</v>
      </c>
      <c r="N10" s="46" t="s">
        <v>32</v>
      </c>
      <c r="O10" s="47" t="s">
        <v>33</v>
      </c>
    </row>
    <row r="11" spans="1:15" ht="24.75" customHeight="1" x14ac:dyDescent="0.25">
      <c r="A11" s="16">
        <f t="shared" ref="A11:A14" si="0">ROW(A1)</f>
        <v>1</v>
      </c>
      <c r="B11" s="28" t="s">
        <v>36</v>
      </c>
      <c r="C11" s="27"/>
      <c r="D11" s="24" t="s">
        <v>41</v>
      </c>
      <c r="E11" s="24" t="s">
        <v>42</v>
      </c>
      <c r="F11" s="21" t="s">
        <v>40</v>
      </c>
      <c r="G11" s="21" t="s">
        <v>40</v>
      </c>
      <c r="H11" s="29">
        <v>5</v>
      </c>
      <c r="I11" s="38"/>
      <c r="J11" s="30"/>
      <c r="K11" s="31">
        <f>I11/100*J11</f>
        <v>0</v>
      </c>
      <c r="L11" s="32">
        <f>I11+K11</f>
        <v>0</v>
      </c>
      <c r="M11" s="33">
        <f>H11*I11</f>
        <v>0</v>
      </c>
      <c r="N11" s="31">
        <f>M11/100*J11</f>
        <v>0</v>
      </c>
      <c r="O11" s="32">
        <f>M11+N11</f>
        <v>0</v>
      </c>
    </row>
    <row r="12" spans="1:15" ht="24.75" customHeight="1" x14ac:dyDescent="0.25">
      <c r="A12" s="16">
        <f t="shared" si="0"/>
        <v>2</v>
      </c>
      <c r="B12" s="19" t="s">
        <v>37</v>
      </c>
      <c r="C12" s="20"/>
      <c r="D12" s="25" t="s">
        <v>41</v>
      </c>
      <c r="E12" s="25" t="s">
        <v>42</v>
      </c>
      <c r="F12" s="22" t="s">
        <v>40</v>
      </c>
      <c r="G12" s="22" t="s">
        <v>40</v>
      </c>
      <c r="H12" s="25">
        <v>5</v>
      </c>
      <c r="I12" s="39"/>
      <c r="J12" s="34"/>
      <c r="K12" s="35">
        <f t="shared" ref="K12:K14" si="1">I12/100*J12</f>
        <v>0</v>
      </c>
      <c r="L12" s="36">
        <f t="shared" ref="L12:L14" si="2">I12+K12</f>
        <v>0</v>
      </c>
      <c r="M12" s="37">
        <f t="shared" ref="M12:M14" si="3">H12*I12</f>
        <v>0</v>
      </c>
      <c r="N12" s="35">
        <f t="shared" ref="N12:N14" si="4">M12/100*J12</f>
        <v>0</v>
      </c>
      <c r="O12" s="36">
        <f t="shared" ref="O12:O14" si="5">M12+N12</f>
        <v>0</v>
      </c>
    </row>
    <row r="13" spans="1:15" x14ac:dyDescent="0.25">
      <c r="A13" s="16">
        <f t="shared" si="0"/>
        <v>3</v>
      </c>
      <c r="B13" s="20" t="s">
        <v>38</v>
      </c>
      <c r="C13" s="20"/>
      <c r="D13" s="26" t="s">
        <v>41</v>
      </c>
      <c r="E13" s="26" t="s">
        <v>43</v>
      </c>
      <c r="F13" s="23" t="s">
        <v>40</v>
      </c>
      <c r="G13" s="23" t="s">
        <v>40</v>
      </c>
      <c r="H13" s="26">
        <v>2</v>
      </c>
      <c r="I13" s="39"/>
      <c r="J13" s="34"/>
      <c r="K13" s="35">
        <f t="shared" si="1"/>
        <v>0</v>
      </c>
      <c r="L13" s="36">
        <f t="shared" si="2"/>
        <v>0</v>
      </c>
      <c r="M13" s="37">
        <f t="shared" si="3"/>
        <v>0</v>
      </c>
      <c r="N13" s="35">
        <f t="shared" si="4"/>
        <v>0</v>
      </c>
      <c r="O13" s="36">
        <f t="shared" si="5"/>
        <v>0</v>
      </c>
    </row>
    <row r="14" spans="1:15" ht="21" customHeight="1" x14ac:dyDescent="0.25">
      <c r="A14" s="16">
        <f t="shared" si="0"/>
        <v>4</v>
      </c>
      <c r="B14" s="20" t="s">
        <v>39</v>
      </c>
      <c r="C14" s="20"/>
      <c r="D14" s="26" t="s">
        <v>41</v>
      </c>
      <c r="E14" s="26" t="s">
        <v>43</v>
      </c>
      <c r="F14" s="22" t="s">
        <v>40</v>
      </c>
      <c r="G14" s="22" t="s">
        <v>40</v>
      </c>
      <c r="H14" s="26">
        <v>2</v>
      </c>
      <c r="I14" s="39"/>
      <c r="J14" s="34"/>
      <c r="K14" s="35">
        <f t="shared" si="1"/>
        <v>0</v>
      </c>
      <c r="L14" s="36">
        <f t="shared" si="2"/>
        <v>0</v>
      </c>
      <c r="M14" s="37">
        <f t="shared" si="3"/>
        <v>0</v>
      </c>
      <c r="N14" s="35">
        <f t="shared" si="4"/>
        <v>0</v>
      </c>
      <c r="O14" s="36">
        <f t="shared" si="5"/>
        <v>0</v>
      </c>
    </row>
    <row r="15" spans="1:15" ht="15.75" thickBot="1" x14ac:dyDescent="0.3"/>
    <row r="16" spans="1:15" ht="48.75" customHeight="1" thickBot="1" x14ac:dyDescent="0.3">
      <c r="I16" s="55" t="s">
        <v>44</v>
      </c>
      <c r="J16" s="56"/>
      <c r="K16" s="57"/>
      <c r="L16" s="58">
        <f>SUM(M11:M14)</f>
        <v>0</v>
      </c>
      <c r="M16" s="59"/>
      <c r="N16" s="5"/>
      <c r="O16" s="14"/>
    </row>
    <row r="17" spans="1:16" ht="48.75" customHeight="1" x14ac:dyDescent="0.25">
      <c r="I17" s="51" t="s">
        <v>45</v>
      </c>
      <c r="J17" s="52"/>
      <c r="K17" s="52"/>
      <c r="L17" s="52"/>
      <c r="M17" s="52"/>
      <c r="N17" s="53">
        <f>SUM(O11:O14)</f>
        <v>0</v>
      </c>
      <c r="O17" s="54"/>
    </row>
    <row r="18" spans="1:16" x14ac:dyDescent="0.25">
      <c r="B18" s="2"/>
      <c r="C18" s="2"/>
      <c r="D18" s="2"/>
      <c r="E18" s="2"/>
      <c r="F18" s="2"/>
      <c r="G18" s="2"/>
      <c r="H18" s="2"/>
    </row>
    <row r="19" spans="1:16" ht="21.75" customHeight="1" x14ac:dyDescent="0.25">
      <c r="A19" s="48" t="s">
        <v>10</v>
      </c>
      <c r="B19" s="48"/>
      <c r="C19" s="48"/>
      <c r="F19" s="2"/>
      <c r="G19" s="2"/>
      <c r="H19" s="2"/>
      <c r="I19" s="13"/>
      <c r="J19" s="13"/>
      <c r="K19" s="13"/>
      <c r="L19" s="49" t="s">
        <v>17</v>
      </c>
      <c r="M19" s="49"/>
      <c r="N19" s="49"/>
      <c r="O19" s="49"/>
    </row>
    <row r="20" spans="1:16" ht="30" customHeight="1" x14ac:dyDescent="0.25">
      <c r="B20" s="2"/>
      <c r="C20" s="2"/>
      <c r="D20" s="2"/>
      <c r="E20" s="2"/>
      <c r="F20" s="2"/>
      <c r="G20" s="2"/>
      <c r="H20" s="2"/>
      <c r="L20" s="50" t="s">
        <v>14</v>
      </c>
      <c r="M20" s="50"/>
      <c r="N20" s="50"/>
      <c r="O20" s="50"/>
      <c r="P20" s="1"/>
    </row>
    <row r="21" spans="1:16" x14ac:dyDescent="0.25">
      <c r="B21" s="2"/>
      <c r="C21" s="2"/>
      <c r="D21" s="2"/>
      <c r="E21" s="2"/>
      <c r="F21" s="2"/>
      <c r="G21" s="2"/>
      <c r="H21" s="2"/>
    </row>
    <row r="22" spans="1:16" x14ac:dyDescent="0.25">
      <c r="B22" s="2"/>
      <c r="C22" s="2"/>
      <c r="D22" s="2"/>
      <c r="E22" s="2"/>
      <c r="F22" s="2"/>
      <c r="G22" s="2"/>
      <c r="H22" s="2"/>
    </row>
    <row r="23" spans="1:16" x14ac:dyDescent="0.25">
      <c r="B23" s="2"/>
      <c r="C23" s="2"/>
      <c r="D23" s="2"/>
      <c r="E23" s="2"/>
      <c r="F23" s="2"/>
      <c r="G23" s="2"/>
      <c r="H23" s="2"/>
    </row>
    <row r="24" spans="1:16" x14ac:dyDescent="0.25">
      <c r="B24" s="2"/>
      <c r="C24" s="2"/>
      <c r="D24" s="2"/>
      <c r="E24" s="2"/>
      <c r="F24" s="2"/>
      <c r="G24" s="2"/>
      <c r="H24" s="2"/>
    </row>
  </sheetData>
  <sortState ref="B4:G217">
    <sortCondition ref="B4:B217"/>
  </sortState>
  <mergeCells count="15">
    <mergeCell ref="A2:M2"/>
    <mergeCell ref="A1:E1"/>
    <mergeCell ref="A19:C19"/>
    <mergeCell ref="L19:O19"/>
    <mergeCell ref="L20:O20"/>
    <mergeCell ref="I17:M17"/>
    <mergeCell ref="N17:O17"/>
    <mergeCell ref="I16:K16"/>
    <mergeCell ref="L16:M16"/>
    <mergeCell ref="I8:L8"/>
    <mergeCell ref="M8:O8"/>
    <mergeCell ref="A3:H3"/>
    <mergeCell ref="A5:H5"/>
    <mergeCell ref="A6:H6"/>
    <mergeCell ref="A8:H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Kity na sekvenáciu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2021-03-11T12:25:33Z</dcterms:modified>
</cp:coreProperties>
</file>