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66925"/>
  <xr:revisionPtr revIDLastSave="0" documentId="13_ncr:1_{C5699483-704B-4BCC-B54A-19E5D0C6A0B1}" xr6:coauthVersionLast="46" xr6:coauthVersionMax="46" xr10:uidLastSave="{00000000-0000-0000-0000-000000000000}"/>
  <bookViews>
    <workbookView xWindow="-108" yWindow="-108" windowWidth="23256" windowHeight="12576" activeTab="2" xr2:uid="{D9BF53F6-3E99-4B4C-86B7-2B52D5DECBC5}"/>
  </bookViews>
  <sheets>
    <sheet name="časť č. 1" sheetId="1" r:id="rId1"/>
    <sheet name="časť č. 2" sheetId="5" r:id="rId2"/>
    <sheet name="časť č. 3" sheetId="6" r:id="rId3"/>
  </sheets>
  <definedNames>
    <definedName name="_xlnm.Print_Area" localSheetId="0">'časť č. 1'!$A$4:$E$19</definedName>
    <definedName name="_xlnm.Print_Area" localSheetId="1">'časť č. 2'!$A$4:$E$17</definedName>
    <definedName name="_xlnm.Print_Area" localSheetId="2">'časť č. 3'!$A$4:$E$19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6" l="1"/>
  <c r="E12" i="6"/>
  <c r="E11" i="1"/>
  <c r="E12" i="1"/>
  <c r="E18" i="6"/>
  <c r="E17" i="6"/>
  <c r="E16" i="6"/>
  <c r="E15" i="6"/>
  <c r="E14" i="6"/>
  <c r="E13" i="6"/>
  <c r="E10" i="6"/>
  <c r="E9" i="6"/>
  <c r="E8" i="6"/>
  <c r="E7" i="6"/>
  <c r="E6" i="6"/>
  <c r="E5" i="6"/>
  <c r="E16" i="5"/>
  <c r="E15" i="5"/>
  <c r="E14" i="5"/>
  <c r="E13" i="5"/>
  <c r="E12" i="5"/>
  <c r="E11" i="5"/>
  <c r="E10" i="5"/>
  <c r="E9" i="5"/>
  <c r="E8" i="5"/>
  <c r="E7" i="5"/>
  <c r="E6" i="5"/>
  <c r="E5" i="5"/>
  <c r="E19" i="6" l="1"/>
  <c r="E17" i="5"/>
  <c r="E6" i="1"/>
  <c r="E7" i="1"/>
  <c r="E8" i="1"/>
  <c r="E9" i="1"/>
  <c r="E10" i="1"/>
  <c r="E13" i="1"/>
  <c r="E14" i="1"/>
  <c r="E15" i="1"/>
  <c r="E16" i="1"/>
  <c r="E17" i="1"/>
  <c r="E18" i="1"/>
  <c r="E5" i="1"/>
  <c r="E19" i="1" l="1"/>
</calcChain>
</file>

<file path=xl/sharedStrings.xml><?xml version="1.0" encoding="utf-8"?>
<sst xmlns="http://schemas.openxmlformats.org/spreadsheetml/2006/main" count="119" uniqueCount="48">
  <si>
    <t>1.</t>
  </si>
  <si>
    <t>P.č.</t>
  </si>
  <si>
    <t xml:space="preserve">Vedúci tímu v určených priestoroch verejným obstarávateľom („v teréne“) </t>
  </si>
  <si>
    <t>Vedúci tímu v kancelárii („in-house“)</t>
  </si>
  <si>
    <t>Odborník na HW a SW riadiacich systémov JZ v určených priestoroch verejným obstarávateľom („v teréne“)</t>
  </si>
  <si>
    <t>Odborník na HW a SW riadiacich systémov JZ v kancelárii („in-house“)</t>
  </si>
  <si>
    <t xml:space="preserve">Odborník na strojno-technologické zariadenia JZ v určených priestoroch verejným obstarávateľom („v teréne“) </t>
  </si>
  <si>
    <t>Odborník na strojno-technologické zariadenia JZ v kancelárii („in-house“)</t>
  </si>
  <si>
    <t>Odborník na elektrickú časť JZ v kancelárii („in-house“)</t>
  </si>
  <si>
    <t>Odborník na fyziku jadrového reaktora v určených priestoroch verejným obstarávateľom („v teréne“)</t>
  </si>
  <si>
    <t xml:space="preserve">Odborník na režimy JZ a bezpečnostné analýzy v určených priestoroch verejným obstarávateľom („v teréne“) </t>
  </si>
  <si>
    <t>Odborník na fyziku jadrového reaktora v kancelárii („in-house“)</t>
  </si>
  <si>
    <t xml:space="preserve">Odborník na režimy JZ a bezpečnostné analýzy v kancelárii („in-house“)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</si>
  <si>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</si>
  <si>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</si>
  <si>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</si>
  <si>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</si>
  <si>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</si>
  <si>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</si>
  <si>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</si>
  <si>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</si>
  <si>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</si>
  <si>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</si>
  <si>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</si>
  <si>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Cena celkom
[€] bez DPH</t>
  </si>
  <si>
    <t>Cena za
1 osobohodinu
[€] bez DPH</t>
  </si>
  <si>
    <r>
      <t xml:space="preserve">Počet osobohodín
</t>
    </r>
    <r>
      <rPr>
        <sz val="8"/>
        <rFont val="Times New Roman"/>
        <family val="1"/>
        <charset val="238"/>
      </rPr>
      <t>(Predpokladaný rozsah  za 4 roky)</t>
    </r>
  </si>
  <si>
    <t>Odborník na elektrickú časť JZ v určených priestoroch verejným obstarávateľom („v teréne“)</t>
  </si>
  <si>
    <t xml:space="preserve">Odborník na systém kontroly a riadenia v určených priestoroch verejným obstarávateľom („v teréne“) </t>
  </si>
  <si>
    <t>Odborník na systém kontroly a riadenia v kancelárii („in-house“)</t>
  </si>
  <si>
    <t>Odborník na režimy JZ a bezpečnostné analýzy v kancelárii („in-house“)</t>
  </si>
  <si>
    <t>Poznámka:</t>
  </si>
  <si>
    <t>výraz „in-house“ predstavuje priestory v sídle poskytovateľa služby, resp. na obvyklom pracovisku experta</t>
  </si>
  <si>
    <t xml:space="preserve">výraz „v teréne“ predstavuje priestory jadrového zariadenia 3. a 4. bloku jadrovej elektrárne Mochovce </t>
  </si>
  <si>
    <t>13.</t>
  </si>
  <si>
    <t>14.</t>
  </si>
  <si>
    <t>Kľúčoví experti pre 2. časť VO</t>
  </si>
  <si>
    <t>Kľúčoví experti pre 1. časť VO</t>
  </si>
  <si>
    <t>Kľúčoví experti pre 3. časť VO</t>
  </si>
  <si>
    <t>Predpokladaný rozsah osobohodín kľúčových expertov slúži len na účely vyhodotenia ponúk a nie je záväzný pre reálne plnenie na základe Rámcovej dohody</t>
  </si>
  <si>
    <t>Príloha č. 2 - Vzor štrukturovaného rozpočtu ceny</t>
  </si>
  <si>
    <r>
      <t xml:space="preserve">Počet osobohodín
</t>
    </r>
    <r>
      <rPr>
        <sz val="8"/>
        <rFont val="Adobe Devanagari"/>
        <family val="1"/>
      </rPr>
      <t>(Predpokladaný rozsah  za 6 rokov)</t>
    </r>
  </si>
  <si>
    <t>Cena celkom spolu za 6 rokov bez DPH</t>
  </si>
  <si>
    <t>Cena celkom spolu za 4 roky bez DPH</t>
  </si>
  <si>
    <t>1. časť: Vedecko-technická podpora Úradu jadrového dozoru Slovenskej republiky pri spúšťaní 3. bloku Mochovce</t>
  </si>
  <si>
    <t>3. časť: Vedecko-technická podpora Úradu jadrového dozoru Slovenskej republiky pri spúšťaní 4. bloku Mochovce</t>
  </si>
  <si>
    <t>Rozdiel ceny za 1 osobohodinu kľúčového experta „v teréne“ a kľúčového experta „in-house“ nesmie byť vyšší ako 10%.</t>
  </si>
  <si>
    <t>2. časť: Vedecko-technická podpora Úradu jadrového dozoru Slovenskej republiky počas neaktívnych skúšok 4. bloku Mochovce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</si>
</sst>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Adobe Devanagari"/>
      <family val="1"/>
    </font>
    <font>
      <sz val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sz val="10"/>
      <color theme="1"/>
      <name val="Arial Narrow"/>
      <family val="1"/>
    </font>
    <font>
      <u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gradientFill type="path">
        <stop position="0">
          <color theme="0" tint="-5.0965910824915313E-2"/>
        </stop>
        <stop position="1">
          <color theme="0" tint="-0.1490218817712943"/>
        </stop>
      </gradient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2" borderId="8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6" fillId="2" borderId="15" xfId="0" applyNumberFormat="1" applyFont="1" applyFill="1" applyBorder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Fill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  <xf numFmtId="0" fontId="7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3" borderId="12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3DD2-06E5-4A37-9BF3-FF5D735E48B9}">
  <sheetPr>
    <pageSetUpPr fitToPage="1"/>
  </sheetPr>
  <dimension ref="A2:G27"/>
  <sheetViews>
    <sheetView topLeftCell="A11" workbookViewId="0">
      <selection activeCell="E25" sqref="E25"/>
    </sheetView>
  </sheetViews>
  <sheetFormatPr defaultColWidth="8.88671875" defaultRowHeight="13.2"/>
  <cols>
    <col min="1" max="1" width="7.33203125" style="2" customWidth="1"/>
    <col min="2" max="2" width="30.6640625" style="3" bestFit="1" customWidth="1"/>
    <col min="3" max="3" width="22.109375" style="3" customWidth="1"/>
    <col min="4" max="4" width="17.88671875" style="3" customWidth="1"/>
    <col min="5" max="5" width="18.44140625" style="3" customWidth="1"/>
    <col min="6" max="16384" width="8.88671875" style="3"/>
  </cols>
  <sheetData>
    <row r="2" spans="1:5">
      <c r="A2" s="28" t="s">
        <v>40</v>
      </c>
      <c r="B2" s="28"/>
    </row>
    <row r="3" spans="1:5" ht="31.2" customHeight="1" thickBot="1">
      <c r="A3" s="34" t="s">
        <v>44</v>
      </c>
      <c r="B3" s="34"/>
      <c r="C3" s="34"/>
      <c r="D3" s="34"/>
      <c r="E3" s="34"/>
    </row>
    <row r="4" spans="1:5" ht="40.200000000000003" thickBot="1">
      <c r="A4" s="4" t="s">
        <v>1</v>
      </c>
      <c r="B4" s="5" t="s">
        <v>37</v>
      </c>
      <c r="C4" s="5" t="s">
        <v>26</v>
      </c>
      <c r="D4" s="5" t="s">
        <v>25</v>
      </c>
      <c r="E4" s="6" t="s">
        <v>24</v>
      </c>
    </row>
    <row r="5" spans="1:5" ht="26.4">
      <c r="A5" s="7" t="s">
        <v>0</v>
      </c>
      <c r="B5" s="8" t="s">
        <v>2</v>
      </c>
      <c r="C5" s="9">
        <v>1400</v>
      </c>
      <c r="D5" s="10"/>
      <c r="E5" s="18">
        <f>C5*D5</f>
        <v>0</v>
      </c>
    </row>
    <row r="6" spans="1:5">
      <c r="A6" s="11" t="s">
        <v>13</v>
      </c>
      <c r="B6" s="1" t="s">
        <v>3</v>
      </c>
      <c r="C6" s="12">
        <v>600</v>
      </c>
      <c r="D6" s="13"/>
      <c r="E6" s="19">
        <f t="shared" ref="E6:E18" si="0">C6*D6</f>
        <v>0</v>
      </c>
    </row>
    <row r="7" spans="1:5" ht="39.6">
      <c r="A7" s="11" t="s">
        <v>14</v>
      </c>
      <c r="B7" s="1" t="s">
        <v>4</v>
      </c>
      <c r="C7" s="12">
        <v>900</v>
      </c>
      <c r="D7" s="13"/>
      <c r="E7" s="19">
        <f t="shared" si="0"/>
        <v>0</v>
      </c>
    </row>
    <row r="8" spans="1:5" ht="26.4">
      <c r="A8" s="11" t="s">
        <v>15</v>
      </c>
      <c r="B8" s="1" t="s">
        <v>5</v>
      </c>
      <c r="C8" s="12">
        <v>200</v>
      </c>
      <c r="D8" s="13"/>
      <c r="E8" s="19">
        <f t="shared" si="0"/>
        <v>0</v>
      </c>
    </row>
    <row r="9" spans="1:5" ht="39.6">
      <c r="A9" s="11" t="s">
        <v>16</v>
      </c>
      <c r="B9" s="1" t="s">
        <v>6</v>
      </c>
      <c r="C9" s="12">
        <v>1700</v>
      </c>
      <c r="D9" s="13"/>
      <c r="E9" s="19">
        <f t="shared" si="0"/>
        <v>0</v>
      </c>
    </row>
    <row r="10" spans="1:5" ht="26.4">
      <c r="A10" s="11" t="s">
        <v>17</v>
      </c>
      <c r="B10" s="1" t="s">
        <v>7</v>
      </c>
      <c r="C10" s="12">
        <v>100</v>
      </c>
      <c r="D10" s="13"/>
      <c r="E10" s="19">
        <f t="shared" si="0"/>
        <v>0</v>
      </c>
    </row>
    <row r="11" spans="1:5" ht="39.6">
      <c r="A11" s="11" t="s">
        <v>18</v>
      </c>
      <c r="B11" s="1" t="s">
        <v>28</v>
      </c>
      <c r="C11" s="12">
        <v>350</v>
      </c>
      <c r="D11" s="13"/>
      <c r="E11" s="19">
        <f t="shared" si="0"/>
        <v>0</v>
      </c>
    </row>
    <row r="12" spans="1:5" ht="26.4">
      <c r="A12" s="11" t="s">
        <v>19</v>
      </c>
      <c r="B12" s="1" t="s">
        <v>29</v>
      </c>
      <c r="C12" s="12">
        <v>100</v>
      </c>
      <c r="D12" s="13"/>
      <c r="E12" s="19">
        <f t="shared" si="0"/>
        <v>0</v>
      </c>
    </row>
    <row r="13" spans="1:5" ht="39.6">
      <c r="A13" s="11" t="s">
        <v>20</v>
      </c>
      <c r="B13" s="1" t="s">
        <v>27</v>
      </c>
      <c r="C13" s="12">
        <v>1700</v>
      </c>
      <c r="D13" s="13"/>
      <c r="E13" s="19">
        <f t="shared" si="0"/>
        <v>0</v>
      </c>
    </row>
    <row r="14" spans="1:5" ht="26.4">
      <c r="A14" s="11" t="s">
        <v>21</v>
      </c>
      <c r="B14" s="1" t="s">
        <v>8</v>
      </c>
      <c r="C14" s="12">
        <v>150</v>
      </c>
      <c r="D14" s="13"/>
      <c r="E14" s="19">
        <f t="shared" si="0"/>
        <v>0</v>
      </c>
    </row>
    <row r="15" spans="1:5" ht="39.6">
      <c r="A15" s="11" t="s">
        <v>22</v>
      </c>
      <c r="B15" s="1" t="s">
        <v>10</v>
      </c>
      <c r="C15" s="12">
        <v>1700</v>
      </c>
      <c r="D15" s="13"/>
      <c r="E15" s="19">
        <f t="shared" si="0"/>
        <v>0</v>
      </c>
    </row>
    <row r="16" spans="1:5" ht="26.4">
      <c r="A16" s="11" t="s">
        <v>23</v>
      </c>
      <c r="B16" s="1" t="s">
        <v>30</v>
      </c>
      <c r="C16" s="12">
        <v>300</v>
      </c>
      <c r="D16" s="13"/>
      <c r="E16" s="19">
        <f t="shared" si="0"/>
        <v>0</v>
      </c>
    </row>
    <row r="17" spans="1:7" ht="39.6">
      <c r="A17" s="11" t="s">
        <v>34</v>
      </c>
      <c r="B17" s="1" t="s">
        <v>9</v>
      </c>
      <c r="C17" s="12">
        <v>2640</v>
      </c>
      <c r="D17" s="13"/>
      <c r="E17" s="19">
        <f t="shared" si="0"/>
        <v>0</v>
      </c>
    </row>
    <row r="18" spans="1:7" ht="27" thickBot="1">
      <c r="A18" s="14" t="s">
        <v>35</v>
      </c>
      <c r="B18" s="15" t="s">
        <v>11</v>
      </c>
      <c r="C18" s="16">
        <v>960</v>
      </c>
      <c r="D18" s="17"/>
      <c r="E18" s="20">
        <f t="shared" si="0"/>
        <v>0</v>
      </c>
    </row>
    <row r="19" spans="1:7" ht="13.8" customHeight="1" thickBot="1">
      <c r="A19" s="31" t="s">
        <v>43</v>
      </c>
      <c r="B19" s="32"/>
      <c r="C19" s="32"/>
      <c r="D19" s="33"/>
      <c r="E19" s="21">
        <f>SUM(E5:E18)</f>
        <v>0</v>
      </c>
    </row>
    <row r="23" spans="1:7">
      <c r="B23" s="29" t="s">
        <v>31</v>
      </c>
      <c r="C23" s="22"/>
      <c r="D23" s="22"/>
      <c r="E23" s="22"/>
      <c r="F23" s="22"/>
      <c r="G23" s="22"/>
    </row>
    <row r="24" spans="1:7">
      <c r="B24" s="23" t="s">
        <v>33</v>
      </c>
      <c r="C24" s="23"/>
      <c r="D24" s="23"/>
      <c r="E24" s="23"/>
      <c r="F24" s="22"/>
      <c r="G24" s="22"/>
    </row>
    <row r="25" spans="1:7" ht="13.2" customHeight="1">
      <c r="B25" s="23" t="s">
        <v>32</v>
      </c>
      <c r="C25" s="23"/>
      <c r="D25" s="23"/>
      <c r="E25" s="23"/>
      <c r="F25" s="23"/>
      <c r="G25" s="22"/>
    </row>
    <row r="26" spans="1:7" ht="13.2" customHeight="1">
      <c r="B26" s="30" t="s">
        <v>46</v>
      </c>
      <c r="C26" s="23"/>
      <c r="D26" s="23"/>
      <c r="E26" s="23"/>
      <c r="F26" s="23"/>
      <c r="G26" s="22"/>
    </row>
    <row r="27" spans="1:7" ht="28.2" customHeight="1">
      <c r="B27" s="35" t="s">
        <v>39</v>
      </c>
      <c r="C27" s="35"/>
      <c r="D27" s="35"/>
      <c r="E27" s="35"/>
    </row>
  </sheetData>
  <mergeCells count="3">
    <mergeCell ref="A19:D19"/>
    <mergeCell ref="A3:E3"/>
    <mergeCell ref="B27:E27"/>
  </mergeCells>
  <phoneticPr fontId="1" type="noConversion"/>
  <pageMargins left="0.25" right="0.25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ABE6-6BF9-44CA-A31C-76BACC08FCB3}">
  <sheetPr>
    <pageSetUpPr fitToPage="1"/>
  </sheetPr>
  <dimension ref="A2:E25"/>
  <sheetViews>
    <sheetView topLeftCell="A9" workbookViewId="0">
      <selection activeCell="E17" sqref="E17"/>
    </sheetView>
  </sheetViews>
  <sheetFormatPr defaultColWidth="8.88671875" defaultRowHeight="13.2"/>
  <cols>
    <col min="1" max="1" width="7.33203125" style="2" customWidth="1"/>
    <col min="2" max="2" width="30.6640625" style="3" bestFit="1" customWidth="1"/>
    <col min="3" max="3" width="22.109375" style="3" customWidth="1"/>
    <col min="4" max="4" width="18.44140625" style="3" customWidth="1"/>
    <col min="5" max="5" width="17.109375" style="3" customWidth="1"/>
    <col min="6" max="16384" width="8.88671875" style="3"/>
  </cols>
  <sheetData>
    <row r="2" spans="1:5">
      <c r="A2" s="28" t="s">
        <v>40</v>
      </c>
      <c r="B2" s="28"/>
    </row>
    <row r="3" spans="1:5" ht="25.2" customHeight="1" thickBot="1">
      <c r="A3" s="34" t="s">
        <v>47</v>
      </c>
      <c r="B3" s="34"/>
      <c r="C3" s="34"/>
      <c r="D3" s="34"/>
      <c r="E3" s="34"/>
    </row>
    <row r="4" spans="1:5" ht="40.200000000000003" thickBot="1">
      <c r="A4" s="4" t="s">
        <v>1</v>
      </c>
      <c r="B4" s="5" t="s">
        <v>36</v>
      </c>
      <c r="C4" s="5" t="s">
        <v>41</v>
      </c>
      <c r="D4" s="5" t="s">
        <v>25</v>
      </c>
      <c r="E4" s="6" t="s">
        <v>24</v>
      </c>
    </row>
    <row r="5" spans="1:5" ht="26.4">
      <c r="A5" s="7" t="s">
        <v>0</v>
      </c>
      <c r="B5" s="8" t="s">
        <v>2</v>
      </c>
      <c r="C5" s="9">
        <v>3900</v>
      </c>
      <c r="D5" s="10"/>
      <c r="E5" s="18">
        <f>C5*D5</f>
        <v>0</v>
      </c>
    </row>
    <row r="6" spans="1:5">
      <c r="A6" s="11" t="s">
        <v>13</v>
      </c>
      <c r="B6" s="1" t="s">
        <v>3</v>
      </c>
      <c r="C6" s="12">
        <v>1600</v>
      </c>
      <c r="D6" s="13"/>
      <c r="E6" s="19">
        <f t="shared" ref="E6:E16" si="0">C6*D6</f>
        <v>0</v>
      </c>
    </row>
    <row r="7" spans="1:5" ht="39.6">
      <c r="A7" s="11" t="s">
        <v>14</v>
      </c>
      <c r="B7" s="1" t="s">
        <v>4</v>
      </c>
      <c r="C7" s="12">
        <v>1700</v>
      </c>
      <c r="D7" s="13"/>
      <c r="E7" s="19">
        <f t="shared" si="0"/>
        <v>0</v>
      </c>
    </row>
    <row r="8" spans="1:5" ht="26.4">
      <c r="A8" s="11" t="s">
        <v>15</v>
      </c>
      <c r="B8" s="1" t="s">
        <v>5</v>
      </c>
      <c r="C8" s="12">
        <v>550</v>
      </c>
      <c r="D8" s="13"/>
      <c r="E8" s="19">
        <f t="shared" si="0"/>
        <v>0</v>
      </c>
    </row>
    <row r="9" spans="1:5" ht="39.6">
      <c r="A9" s="11" t="s">
        <v>16</v>
      </c>
      <c r="B9" s="1" t="s">
        <v>6</v>
      </c>
      <c r="C9" s="12">
        <v>4300</v>
      </c>
      <c r="D9" s="13"/>
      <c r="E9" s="19">
        <f t="shared" si="0"/>
        <v>0</v>
      </c>
    </row>
    <row r="10" spans="1:5" ht="26.4">
      <c r="A10" s="11" t="s">
        <v>17</v>
      </c>
      <c r="B10" s="1" t="s">
        <v>7</v>
      </c>
      <c r="C10" s="12">
        <v>900</v>
      </c>
      <c r="D10" s="13"/>
      <c r="E10" s="19">
        <f t="shared" si="0"/>
        <v>0</v>
      </c>
    </row>
    <row r="11" spans="1:5" ht="39.6">
      <c r="A11" s="11" t="s">
        <v>18</v>
      </c>
      <c r="B11" s="24" t="s">
        <v>28</v>
      </c>
      <c r="C11" s="26">
        <v>1100</v>
      </c>
      <c r="D11" s="13"/>
      <c r="E11" s="19">
        <f t="shared" si="0"/>
        <v>0</v>
      </c>
    </row>
    <row r="12" spans="1:5" ht="26.4">
      <c r="A12" s="11" t="s">
        <v>19</v>
      </c>
      <c r="B12" s="24" t="s">
        <v>29</v>
      </c>
      <c r="C12" s="26">
        <v>500</v>
      </c>
      <c r="D12" s="13"/>
      <c r="E12" s="19">
        <f t="shared" si="0"/>
        <v>0</v>
      </c>
    </row>
    <row r="13" spans="1:5" ht="39.6">
      <c r="A13" s="11" t="s">
        <v>20</v>
      </c>
      <c r="B13" s="24" t="s">
        <v>27</v>
      </c>
      <c r="C13" s="26">
        <v>4100</v>
      </c>
      <c r="D13" s="13"/>
      <c r="E13" s="19">
        <f t="shared" si="0"/>
        <v>0</v>
      </c>
    </row>
    <row r="14" spans="1:5" ht="26.4">
      <c r="A14" s="11" t="s">
        <v>21</v>
      </c>
      <c r="B14" s="24" t="s">
        <v>8</v>
      </c>
      <c r="C14" s="27">
        <v>1300</v>
      </c>
      <c r="D14" s="13"/>
      <c r="E14" s="19">
        <f t="shared" si="0"/>
        <v>0</v>
      </c>
    </row>
    <row r="15" spans="1:5" ht="39.6">
      <c r="A15" s="11" t="s">
        <v>22</v>
      </c>
      <c r="B15" s="24" t="s">
        <v>10</v>
      </c>
      <c r="C15" s="26">
        <v>4500</v>
      </c>
      <c r="D15" s="13"/>
      <c r="E15" s="19">
        <f t="shared" si="0"/>
        <v>0</v>
      </c>
    </row>
    <row r="16" spans="1:5" ht="27" thickBot="1">
      <c r="A16" s="14" t="s">
        <v>23</v>
      </c>
      <c r="B16" s="25" t="s">
        <v>12</v>
      </c>
      <c r="C16" s="26">
        <v>900</v>
      </c>
      <c r="D16" s="17"/>
      <c r="E16" s="20">
        <f t="shared" si="0"/>
        <v>0</v>
      </c>
    </row>
    <row r="17" spans="1:5" ht="13.8" thickBot="1">
      <c r="A17" s="36" t="s">
        <v>42</v>
      </c>
      <c r="B17" s="37"/>
      <c r="C17" s="37"/>
      <c r="D17" s="38"/>
      <c r="E17" s="21">
        <f>SUM(E5:E16)</f>
        <v>0</v>
      </c>
    </row>
    <row r="21" spans="1:5">
      <c r="B21" s="29" t="s">
        <v>31</v>
      </c>
      <c r="C21" s="22"/>
      <c r="D21" s="22"/>
      <c r="E21" s="22"/>
    </row>
    <row r="22" spans="1:5">
      <c r="B22" s="23" t="s">
        <v>33</v>
      </c>
      <c r="C22" s="23"/>
      <c r="D22" s="23"/>
      <c r="E22" s="23"/>
    </row>
    <row r="23" spans="1:5">
      <c r="B23" s="23" t="s">
        <v>32</v>
      </c>
      <c r="C23" s="23"/>
      <c r="D23" s="23"/>
      <c r="E23" s="23"/>
    </row>
    <row r="24" spans="1:5">
      <c r="B24" s="30" t="s">
        <v>46</v>
      </c>
      <c r="C24" s="23"/>
      <c r="D24" s="23"/>
      <c r="E24" s="23"/>
    </row>
    <row r="25" spans="1:5" ht="27" customHeight="1">
      <c r="B25" s="35" t="s">
        <v>39</v>
      </c>
      <c r="C25" s="35"/>
      <c r="D25" s="35"/>
      <c r="E25" s="35"/>
    </row>
  </sheetData>
  <mergeCells count="3">
    <mergeCell ref="A17:D17"/>
    <mergeCell ref="A3:E3"/>
    <mergeCell ref="B25:E25"/>
  </mergeCells>
  <pageMargins left="0.25" right="0.25" top="0.75" bottom="0.75" header="0.3" footer="0.3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A84AC-EC47-4331-970D-0A904FC07848}">
  <sheetPr>
    <pageSetUpPr fitToPage="1"/>
  </sheetPr>
  <dimension ref="A2:E28"/>
  <sheetViews>
    <sheetView tabSelected="1" workbookViewId="0">
      <selection activeCell="I19" sqref="I19"/>
    </sheetView>
  </sheetViews>
  <sheetFormatPr defaultColWidth="8.88671875" defaultRowHeight="13.2"/>
  <cols>
    <col min="1" max="1" width="7.33203125" style="2" customWidth="1"/>
    <col min="2" max="2" width="30.6640625" style="3" bestFit="1" customWidth="1"/>
    <col min="3" max="3" width="22.109375" style="3" customWidth="1"/>
    <col min="4" max="4" width="17.77734375" style="3" customWidth="1"/>
    <col min="5" max="5" width="17.33203125" style="3" customWidth="1"/>
    <col min="6" max="16384" width="8.88671875" style="3"/>
  </cols>
  <sheetData>
    <row r="2" spans="1:5">
      <c r="A2" s="28" t="s">
        <v>40</v>
      </c>
      <c r="B2" s="28"/>
    </row>
    <row r="3" spans="1:5" ht="28.8" customHeight="1" thickBot="1">
      <c r="A3" s="34" t="s">
        <v>45</v>
      </c>
      <c r="B3" s="34"/>
      <c r="C3" s="34"/>
      <c r="D3" s="34"/>
      <c r="E3" s="34"/>
    </row>
    <row r="4" spans="1:5" ht="40.200000000000003" thickBot="1">
      <c r="A4" s="4" t="s">
        <v>1</v>
      </c>
      <c r="B4" s="5" t="s">
        <v>38</v>
      </c>
      <c r="C4" s="5" t="s">
        <v>41</v>
      </c>
      <c r="D4" s="5" t="s">
        <v>25</v>
      </c>
      <c r="E4" s="6" t="s">
        <v>24</v>
      </c>
    </row>
    <row r="5" spans="1:5" ht="26.4">
      <c r="A5" s="7" t="s">
        <v>0</v>
      </c>
      <c r="B5" s="8" t="s">
        <v>2</v>
      </c>
      <c r="C5" s="9">
        <v>1400</v>
      </c>
      <c r="D5" s="10"/>
      <c r="E5" s="18">
        <f>C5*D5</f>
        <v>0</v>
      </c>
    </row>
    <row r="6" spans="1:5">
      <c r="A6" s="11" t="s">
        <v>13</v>
      </c>
      <c r="B6" s="1" t="s">
        <v>3</v>
      </c>
      <c r="C6" s="12">
        <v>600</v>
      </c>
      <c r="D6" s="13"/>
      <c r="E6" s="19">
        <f t="shared" ref="E6:E18" si="0">C6*D6</f>
        <v>0</v>
      </c>
    </row>
    <row r="7" spans="1:5" ht="39.6">
      <c r="A7" s="11" t="s">
        <v>14</v>
      </c>
      <c r="B7" s="1" t="s">
        <v>4</v>
      </c>
      <c r="C7" s="12">
        <v>900</v>
      </c>
      <c r="D7" s="13"/>
      <c r="E7" s="19">
        <f t="shared" si="0"/>
        <v>0</v>
      </c>
    </row>
    <row r="8" spans="1:5" ht="26.4">
      <c r="A8" s="11" t="s">
        <v>15</v>
      </c>
      <c r="B8" s="1" t="s">
        <v>5</v>
      </c>
      <c r="C8" s="12">
        <v>200</v>
      </c>
      <c r="D8" s="13"/>
      <c r="E8" s="19">
        <f t="shared" si="0"/>
        <v>0</v>
      </c>
    </row>
    <row r="9" spans="1:5" ht="39.6">
      <c r="A9" s="11" t="s">
        <v>16</v>
      </c>
      <c r="B9" s="1" t="s">
        <v>6</v>
      </c>
      <c r="C9" s="12">
        <v>1700</v>
      </c>
      <c r="D9" s="13"/>
      <c r="E9" s="19">
        <f t="shared" si="0"/>
        <v>0</v>
      </c>
    </row>
    <row r="10" spans="1:5" ht="26.4">
      <c r="A10" s="11" t="s">
        <v>17</v>
      </c>
      <c r="B10" s="1" t="s">
        <v>7</v>
      </c>
      <c r="C10" s="12">
        <v>100</v>
      </c>
      <c r="D10" s="13"/>
      <c r="E10" s="19">
        <f t="shared" si="0"/>
        <v>0</v>
      </c>
    </row>
    <row r="11" spans="1:5" ht="39.6">
      <c r="A11" s="11" t="s">
        <v>18</v>
      </c>
      <c r="B11" s="1" t="s">
        <v>28</v>
      </c>
      <c r="C11" s="12">
        <v>350</v>
      </c>
      <c r="D11" s="13"/>
      <c r="E11" s="19">
        <f t="shared" si="0"/>
        <v>0</v>
      </c>
    </row>
    <row r="12" spans="1:5" ht="26.4">
      <c r="A12" s="11" t="s">
        <v>19</v>
      </c>
      <c r="B12" s="1" t="s">
        <v>29</v>
      </c>
      <c r="C12" s="12">
        <v>100</v>
      </c>
      <c r="D12" s="13"/>
      <c r="E12" s="19">
        <f t="shared" si="0"/>
        <v>0</v>
      </c>
    </row>
    <row r="13" spans="1:5" ht="39.6">
      <c r="A13" s="11" t="s">
        <v>20</v>
      </c>
      <c r="B13" s="1" t="s">
        <v>27</v>
      </c>
      <c r="C13" s="12">
        <v>1700</v>
      </c>
      <c r="D13" s="13"/>
      <c r="E13" s="19">
        <f t="shared" si="0"/>
        <v>0</v>
      </c>
    </row>
    <row r="14" spans="1:5" ht="26.4">
      <c r="A14" s="11" t="s">
        <v>21</v>
      </c>
      <c r="B14" s="1" t="s">
        <v>8</v>
      </c>
      <c r="C14" s="12">
        <v>150</v>
      </c>
      <c r="D14" s="13"/>
      <c r="E14" s="19">
        <f t="shared" si="0"/>
        <v>0</v>
      </c>
    </row>
    <row r="15" spans="1:5" ht="39.6">
      <c r="A15" s="11" t="s">
        <v>22</v>
      </c>
      <c r="B15" s="1" t="s">
        <v>10</v>
      </c>
      <c r="C15" s="12">
        <v>1700</v>
      </c>
      <c r="D15" s="13"/>
      <c r="E15" s="19">
        <f t="shared" si="0"/>
        <v>0</v>
      </c>
    </row>
    <row r="16" spans="1:5" ht="26.4">
      <c r="A16" s="11" t="s">
        <v>23</v>
      </c>
      <c r="B16" s="1" t="s">
        <v>30</v>
      </c>
      <c r="C16" s="12">
        <v>300</v>
      </c>
      <c r="D16" s="13"/>
      <c r="E16" s="19">
        <f t="shared" si="0"/>
        <v>0</v>
      </c>
    </row>
    <row r="17" spans="1:5" ht="39.6">
      <c r="A17" s="11" t="s">
        <v>34</v>
      </c>
      <c r="B17" s="1" t="s">
        <v>9</v>
      </c>
      <c r="C17" s="12">
        <v>2640</v>
      </c>
      <c r="D17" s="13"/>
      <c r="E17" s="19">
        <f t="shared" si="0"/>
        <v>0</v>
      </c>
    </row>
    <row r="18" spans="1:5" ht="27" thickBot="1">
      <c r="A18" s="11" t="s">
        <v>35</v>
      </c>
      <c r="B18" s="15" t="s">
        <v>11</v>
      </c>
      <c r="C18" s="16">
        <v>960</v>
      </c>
      <c r="D18" s="17"/>
      <c r="E18" s="20">
        <f t="shared" si="0"/>
        <v>0</v>
      </c>
    </row>
    <row r="19" spans="1:5" ht="13.8" thickBot="1">
      <c r="A19" s="36" t="s">
        <v>42</v>
      </c>
      <c r="B19" s="37"/>
      <c r="C19" s="37"/>
      <c r="D19" s="38"/>
      <c r="E19" s="21">
        <f>SUM(E5:E18)</f>
        <v>0</v>
      </c>
    </row>
    <row r="23" spans="1:5">
      <c r="B23" s="29" t="s">
        <v>31</v>
      </c>
      <c r="C23" s="22"/>
      <c r="D23" s="22"/>
      <c r="E23" s="22"/>
    </row>
    <row r="24" spans="1:5">
      <c r="B24" s="23" t="s">
        <v>33</v>
      </c>
      <c r="C24" s="23"/>
      <c r="D24" s="23"/>
      <c r="E24" s="23"/>
    </row>
    <row r="25" spans="1:5">
      <c r="B25" s="23" t="s">
        <v>32</v>
      </c>
      <c r="C25" s="23"/>
      <c r="D25" s="23"/>
      <c r="E25" s="23"/>
    </row>
    <row r="26" spans="1:5">
      <c r="B26" s="30" t="s">
        <v>46</v>
      </c>
      <c r="C26" s="23"/>
      <c r="D26" s="23"/>
      <c r="E26" s="23"/>
    </row>
    <row r="27" spans="1:5" ht="27.6" customHeight="1">
      <c r="B27" s="35" t="s">
        <v>39</v>
      </c>
      <c r="C27" s="35"/>
      <c r="D27" s="35"/>
      <c r="E27" s="35"/>
    </row>
    <row r="28" spans="1:5" ht="29.4" customHeight="1">
      <c r="B28" s="39"/>
      <c r="C28" s="39"/>
      <c r="D28" s="39"/>
      <c r="E28" s="39"/>
    </row>
  </sheetData>
  <mergeCells count="4">
    <mergeCell ref="A19:D19"/>
    <mergeCell ref="A3:E3"/>
    <mergeCell ref="B28:E28"/>
    <mergeCell ref="B27:E27"/>
  </mergeCells>
  <phoneticPr fontId="1" type="noConversion"/>
  <pageMargins left="0.25" right="0.25" top="0.75" bottom="0.75" header="0.3" footer="0.3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časť č. 1</vt:lpstr>
      <vt:lpstr>časť č. 2</vt:lpstr>
      <vt:lpstr>časť č. 3</vt:lpstr>
      <vt:lpstr>'časť č. 1'!Oblasť_tlače</vt:lpstr>
      <vt:lpstr>'časť č. 2'!Oblasť_tlače</vt:lpstr>
      <vt:lpstr>'časť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2021-04-26T06:58:33Z</dcterms:created>
  <dcterms:modified xsi:type="dcterms:W3CDTF">2021-04-26T06:58:44Z</dcterms:modified>
</cp:coreProperties>
</file>