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D - Vajcia" sheetId="40" r:id="rId1"/>
  </sheets>
  <definedNames>
    <definedName name="_xlnm.Print_Titles" localSheetId="0">'Časť D - Vajcia'!$8:$11</definedName>
    <definedName name="_xlnm.Print_Area" localSheetId="0">'Časť D - Vajcia'!$A$1:$Q$18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0" l="1"/>
  <c r="L13" i="40" s="1"/>
  <c r="M13" i="40" s="1"/>
  <c r="I13" i="40"/>
  <c r="J13" i="40" s="1"/>
  <c r="K12" i="40"/>
  <c r="L12" i="40" s="1"/>
  <c r="I12" i="40"/>
  <c r="J12" i="40" s="1"/>
  <c r="K15" i="40" l="1"/>
  <c r="L15" i="40"/>
  <c r="M12" i="40"/>
  <c r="M15" i="40" s="1"/>
</calcChain>
</file>

<file path=xl/sharedStrings.xml><?xml version="1.0" encoding="utf-8"?>
<sst xmlns="http://schemas.openxmlformats.org/spreadsheetml/2006/main" count="60" uniqueCount="48">
  <si>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</si>
  <si>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</si>
  <si>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</si>
  <si>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</si>
  <si>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</si>
  <si>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</si>
  <si>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</si>
  <si>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</si>
  <si>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</si>
  <si>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</si>
  <si>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</si>
  <si>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</si>
  <si>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</si>
  <si>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</si>
  <si>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</si>
  <si>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</si>
  <si>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</si>
  <si>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</si>
  <si>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</si>
  <si>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</si>
  <si>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</si>
  <si>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</si>
  <si>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</si>
  <si>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</si>
  <si>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</si>
  <si>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</si>
  <si>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</si>
  <si>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H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</si>
  <si>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</si>
  <si>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</si>
  <si>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</si>
  <si>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vajcia slepačie</t>
  </si>
  <si>
    <t>typ  L    /od 63gr. Do 72 gr./</t>
  </si>
  <si>
    <t>typ  M    /od 53gr. Do 63 gr./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</si>
  <si>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</si>
  <si>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</si>
  <si>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</si>
  <si>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</si>
  <si>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</si>
  <si>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</si>
  <si>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</si>
  <si>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</si>
  <si>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>ks</t>
  </si>
  <si>
    <t>Za uchádzača/predávajúceho
V ......................................., dňa ..................</t>
  </si>
  <si>
    <t xml:space="preserve">.................................................... 
 konateľ spoločnosti
 </t>
  </si>
  <si>
    <r>
      <t xml:space="preserve">Potraviny 2022/02
</t>
    </r>
    <r>
      <rPr>
        <b/>
        <i/>
        <sz val="11"/>
        <color rgb="FF0066CC"/>
        <rFont val="Arial"/>
        <family val="2"/>
        <charset val="238"/>
      </rPr>
      <t>Časť D - Vajcia</t>
    </r>
  </si>
  <si>
    <t>Príloha č. 1D rámcovej dohody - Špecifikácia a cena</t>
  </si>
  <si>
    <t>Časť D - Vajcia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</si>
</sst>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1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9" borderId="10" applyNumberFormat="0" applyFont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5" xfId="0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right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3" fillId="6" borderId="6" xfId="0" applyFont="1" applyFill="1" applyBorder="1" applyAlignment="1">
      <alignment horizontal="center" vertical="center" wrapText="1"/>
    </xf>
    <xf numFmtId="0" fontId="12" fillId="0" borderId="0" xfId="0" applyFont="1"/>
    <xf numFmtId="4" fontId="12" fillId="0" borderId="6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164" fontId="16" fillId="2" borderId="6" xfId="2" applyNumberFormat="1" applyFont="1" applyFill="1" applyBorder="1" applyAlignment="1">
      <alignment horizontal="center" vertical="center" wrapText="1"/>
    </xf>
    <xf numFmtId="1" fontId="12" fillId="2" borderId="6" xfId="3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8" borderId="3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49" fontId="12" fillId="2" borderId="6" xfId="0" applyNumberFormat="1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</cellXfs>
  <cellStyles count="4">
    <cellStyle name="Čiarka" xfId="2" builtinId="3"/>
    <cellStyle name="Normálna" xfId="0" builtinId="0"/>
    <cellStyle name="Percentá" xfId="3" builtinId="5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Normal="100" zoomScaleSheetLayoutView="59" workbookViewId="0">
      <selection activeCell="C17" sqref="C17"/>
    </sheetView>
  </sheetViews>
  <sheetFormatPr defaultColWidth="9.140625" defaultRowHeight="15" x14ac:dyDescent="0.25"/>
  <cols>
    <col min="1" max="1" width="4" style="4" customWidth="1"/>
    <col min="2" max="2" width="22" style="5" customWidth="1"/>
    <col min="3" max="3" width="54.42578125" style="5" customWidth="1"/>
    <col min="4" max="4" width="12.7109375" style="5" customWidth="1"/>
    <col min="5" max="5" width="10.85546875" style="5" customWidth="1"/>
    <col min="6" max="6" width="2.5703125" style="5" customWidth="1"/>
    <col min="7" max="7" width="11" style="4" customWidth="1"/>
    <col min="8" max="8" width="9.85546875" style="2" customWidth="1"/>
    <col min="9" max="9" width="10.28515625" style="1" customWidth="1"/>
    <col min="10" max="10" width="11.28515625" style="2" customWidth="1"/>
    <col min="11" max="11" width="11.7109375" style="2" customWidth="1"/>
    <col min="12" max="12" width="11.42578125" style="2" customWidth="1"/>
    <col min="13" max="13" width="14" style="2" customWidth="1"/>
    <col min="14" max="14" width="2.5703125" style="2" customWidth="1"/>
    <col min="15" max="15" width="33.7109375" style="4" customWidth="1"/>
    <col min="16" max="16" width="0.28515625" style="5" customWidth="1"/>
    <col min="17" max="17" width="5" style="4" customWidth="1"/>
    <col min="18" max="16384" width="9.140625" style="4"/>
  </cols>
  <sheetData>
    <row r="1" spans="1:18" x14ac:dyDescent="0.25">
      <c r="A1" s="68" t="s">
        <v>18</v>
      </c>
      <c r="B1" s="68"/>
      <c r="C1" s="69" t="s">
        <v>19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"/>
      <c r="R1" s="51"/>
    </row>
    <row r="2" spans="1:18" ht="30" customHeight="1" x14ac:dyDescent="0.25">
      <c r="A2" s="69" t="s">
        <v>20</v>
      </c>
      <c r="B2" s="69"/>
      <c r="C2" s="70" t="s">
        <v>45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"/>
      <c r="R2" s="51"/>
    </row>
    <row r="3" spans="1:18" s="40" customFormat="1" ht="30" customHeight="1" x14ac:dyDescent="0.25">
      <c r="A3" s="69" t="s">
        <v>22</v>
      </c>
      <c r="B3" s="69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9"/>
      <c r="R3" s="52"/>
    </row>
    <row r="4" spans="1:18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"/>
      <c r="R4" s="51"/>
    </row>
    <row r="5" spans="1:18" ht="15" customHeight="1" x14ac:dyDescent="0.25">
      <c r="A5" s="73" t="s">
        <v>46</v>
      </c>
      <c r="B5" s="74"/>
      <c r="C5" s="74"/>
      <c r="D5" s="74"/>
      <c r="E5" s="74"/>
      <c r="F5" s="74"/>
      <c r="G5" s="75"/>
      <c r="H5" s="79" t="s">
        <v>28</v>
      </c>
      <c r="I5" s="79"/>
      <c r="J5" s="79"/>
      <c r="K5" s="79"/>
      <c r="L5" s="79"/>
      <c r="M5" s="79"/>
      <c r="N5" s="79"/>
      <c r="O5" s="79"/>
      <c r="P5" s="79"/>
      <c r="Q5" s="6"/>
      <c r="R5" s="51"/>
    </row>
    <row r="6" spans="1:18" ht="21" customHeight="1" x14ac:dyDescent="0.25">
      <c r="A6" s="76"/>
      <c r="B6" s="77"/>
      <c r="C6" s="77"/>
      <c r="D6" s="77"/>
      <c r="E6" s="77"/>
      <c r="F6" s="77"/>
      <c r="G6" s="78"/>
      <c r="H6" s="79"/>
      <c r="I6" s="79"/>
      <c r="J6" s="79"/>
      <c r="K6" s="79"/>
      <c r="L6" s="79"/>
      <c r="M6" s="79"/>
      <c r="N6" s="79"/>
      <c r="O6" s="79"/>
      <c r="P6" s="79"/>
      <c r="Q6" s="6"/>
      <c r="R6" s="51"/>
    </row>
    <row r="7" spans="1:18" x14ac:dyDescent="0.25">
      <c r="A7" s="43"/>
      <c r="B7" s="43"/>
      <c r="C7" s="43"/>
      <c r="D7" s="43"/>
      <c r="E7" s="43"/>
      <c r="F7" s="6"/>
      <c r="G7" s="12"/>
      <c r="H7" s="12"/>
      <c r="I7" s="12"/>
      <c r="J7" s="12"/>
      <c r="K7" s="12"/>
      <c r="L7" s="12"/>
      <c r="M7" s="12"/>
      <c r="N7" s="44"/>
      <c r="O7" s="3"/>
      <c r="P7" s="6"/>
      <c r="R7" s="51"/>
    </row>
    <row r="8" spans="1:18" s="21" customFormat="1" ht="12.75" x14ac:dyDescent="0.2">
      <c r="A8" s="57" t="s">
        <v>0</v>
      </c>
      <c r="B8" s="57" t="s">
        <v>1</v>
      </c>
      <c r="C8" s="58" t="s">
        <v>2</v>
      </c>
      <c r="D8" s="58" t="s">
        <v>23</v>
      </c>
      <c r="E8" s="58" t="s">
        <v>3</v>
      </c>
      <c r="F8" s="58"/>
      <c r="G8" s="20" t="s">
        <v>34</v>
      </c>
      <c r="H8" s="59" t="s">
        <v>27</v>
      </c>
      <c r="I8" s="20" t="s">
        <v>4</v>
      </c>
      <c r="J8" s="59" t="s">
        <v>5</v>
      </c>
      <c r="K8" s="20" t="s">
        <v>6</v>
      </c>
      <c r="L8" s="59" t="s">
        <v>35</v>
      </c>
      <c r="M8" s="20" t="s">
        <v>7</v>
      </c>
      <c r="N8" s="20"/>
      <c r="O8" s="45" t="s">
        <v>36</v>
      </c>
      <c r="P8" s="14"/>
      <c r="Q8" s="53"/>
      <c r="R8" s="53"/>
    </row>
    <row r="9" spans="1:18" s="16" customFormat="1" ht="30" customHeight="1" x14ac:dyDescent="0.25">
      <c r="A9" s="80" t="s">
        <v>47</v>
      </c>
      <c r="B9" s="81"/>
      <c r="C9" s="81"/>
      <c r="D9" s="81"/>
      <c r="E9" s="82"/>
      <c r="F9" s="14"/>
      <c r="G9" s="83" t="s">
        <v>8</v>
      </c>
      <c r="H9" s="84"/>
      <c r="I9" s="84"/>
      <c r="J9" s="85"/>
      <c r="K9" s="83" t="s">
        <v>9</v>
      </c>
      <c r="L9" s="84"/>
      <c r="M9" s="85"/>
      <c r="N9" s="14"/>
      <c r="O9" s="41" t="s">
        <v>21</v>
      </c>
      <c r="P9" s="14"/>
      <c r="R9" s="54"/>
    </row>
    <row r="10" spans="1:18" s="16" customFormat="1" ht="51" customHeight="1" x14ac:dyDescent="0.25">
      <c r="A10" s="22" t="s">
        <v>17</v>
      </c>
      <c r="B10" s="25" t="s">
        <v>13</v>
      </c>
      <c r="C10" s="25" t="s">
        <v>14</v>
      </c>
      <c r="D10" s="25" t="s">
        <v>25</v>
      </c>
      <c r="E10" s="25" t="s">
        <v>26</v>
      </c>
      <c r="F10" s="14"/>
      <c r="G10" s="27" t="s">
        <v>29</v>
      </c>
      <c r="H10" s="28" t="s">
        <v>30</v>
      </c>
      <c r="I10" s="29" t="s">
        <v>11</v>
      </c>
      <c r="J10" s="29" t="s">
        <v>12</v>
      </c>
      <c r="K10" s="29" t="s">
        <v>10</v>
      </c>
      <c r="L10" s="29" t="s">
        <v>11</v>
      </c>
      <c r="M10" s="29" t="s">
        <v>12</v>
      </c>
      <c r="N10" s="14"/>
      <c r="O10" s="30" t="s">
        <v>24</v>
      </c>
      <c r="P10" s="14"/>
      <c r="R10" s="54"/>
    </row>
    <row r="11" spans="1:18" s="15" customFormat="1" ht="12.75" x14ac:dyDescent="0.2">
      <c r="A11" s="23" t="s">
        <v>0</v>
      </c>
      <c r="B11" s="23" t="s">
        <v>1</v>
      </c>
      <c r="C11" s="24" t="s">
        <v>2</v>
      </c>
      <c r="D11" s="17" t="s">
        <v>23</v>
      </c>
      <c r="E11" s="17" t="s">
        <v>3</v>
      </c>
      <c r="F11" s="13"/>
      <c r="G11" s="19" t="s">
        <v>34</v>
      </c>
      <c r="H11" s="18" t="s">
        <v>27</v>
      </c>
      <c r="I11" s="26" t="s">
        <v>37</v>
      </c>
      <c r="J11" s="26" t="s">
        <v>38</v>
      </c>
      <c r="K11" s="26" t="s">
        <v>39</v>
      </c>
      <c r="L11" s="26" t="s">
        <v>40</v>
      </c>
      <c r="M11" s="33" t="s">
        <v>41</v>
      </c>
      <c r="N11" s="34"/>
      <c r="O11" s="45" t="s">
        <v>36</v>
      </c>
      <c r="P11" s="14"/>
      <c r="Q11" s="55"/>
      <c r="R11" s="55"/>
    </row>
    <row r="12" spans="1:18" s="37" customFormat="1" ht="12" x14ac:dyDescent="0.2">
      <c r="A12" s="36">
        <v>1</v>
      </c>
      <c r="B12" s="61" t="s">
        <v>31</v>
      </c>
      <c r="C12" s="62" t="s">
        <v>32</v>
      </c>
      <c r="D12" s="42" t="s">
        <v>42</v>
      </c>
      <c r="E12" s="60">
        <v>100000</v>
      </c>
      <c r="G12" s="46"/>
      <c r="H12" s="47"/>
      <c r="I12" s="38">
        <f>G12/100*H12</f>
        <v>0</v>
      </c>
      <c r="J12" s="38">
        <f>G12+I12</f>
        <v>0</v>
      </c>
      <c r="K12" s="38">
        <f t="shared" ref="K12:K13" si="0">E12*G12</f>
        <v>0</v>
      </c>
      <c r="L12" s="38">
        <f>K12/100*H12</f>
        <v>0</v>
      </c>
      <c r="M12" s="38">
        <f>K12+L12</f>
        <v>0</v>
      </c>
      <c r="O12" s="63"/>
      <c r="R12" s="56"/>
    </row>
    <row r="13" spans="1:18" s="37" customFormat="1" ht="12" x14ac:dyDescent="0.2">
      <c r="A13" s="36">
        <v>2</v>
      </c>
      <c r="B13" s="61" t="s">
        <v>31</v>
      </c>
      <c r="C13" s="62" t="s">
        <v>33</v>
      </c>
      <c r="D13" s="42" t="s">
        <v>42</v>
      </c>
      <c r="E13" s="60">
        <v>50000</v>
      </c>
      <c r="G13" s="46"/>
      <c r="H13" s="47"/>
      <c r="I13" s="38">
        <f t="shared" ref="I13" si="1">G13/100*H13</f>
        <v>0</v>
      </c>
      <c r="J13" s="38">
        <f>G13+I13</f>
        <v>0</v>
      </c>
      <c r="K13" s="38">
        <f t="shared" si="0"/>
        <v>0</v>
      </c>
      <c r="L13" s="38">
        <f>K13/100*H13</f>
        <v>0</v>
      </c>
      <c r="M13" s="38">
        <f t="shared" ref="M13" si="2">K13+L13</f>
        <v>0</v>
      </c>
      <c r="O13" s="63"/>
      <c r="R13" s="56"/>
    </row>
    <row r="14" spans="1:18" ht="15.75" thickBot="1" x14ac:dyDescent="0.3">
      <c r="A14" s="6"/>
      <c r="B14" s="7"/>
      <c r="C14" s="7"/>
      <c r="D14" s="7"/>
      <c r="E14" s="7"/>
      <c r="F14" s="6"/>
      <c r="G14" s="8"/>
      <c r="H14" s="8"/>
      <c r="I14" s="48"/>
      <c r="J14" s="48"/>
      <c r="K14" s="48"/>
      <c r="L14" s="48"/>
      <c r="M14" s="48"/>
      <c r="N14" s="6"/>
      <c r="O14" s="49"/>
      <c r="P14" s="6"/>
      <c r="R14" s="51"/>
    </row>
    <row r="15" spans="1:18" ht="39" customHeight="1" thickBot="1" x14ac:dyDescent="0.3">
      <c r="A15" s="6"/>
      <c r="B15" s="7"/>
      <c r="C15" s="7"/>
      <c r="D15" s="7"/>
      <c r="E15" s="7"/>
      <c r="F15" s="6"/>
      <c r="G15" s="9"/>
      <c r="H15" s="9"/>
      <c r="I15" s="9"/>
      <c r="J15" s="9"/>
      <c r="K15" s="10">
        <f>SUM(K12:K14)</f>
        <v>0</v>
      </c>
      <c r="L15" s="10">
        <f>SUM(L12:L14)</f>
        <v>0</v>
      </c>
      <c r="M15" s="32">
        <f>SUM(M12:M14)</f>
        <v>0</v>
      </c>
      <c r="N15" s="35"/>
      <c r="O15" s="31" t="s">
        <v>15</v>
      </c>
      <c r="P15" s="6"/>
      <c r="R15" s="51"/>
    </row>
    <row r="16" spans="1:18" x14ac:dyDescent="0.25">
      <c r="A16" s="6"/>
      <c r="B16" s="7"/>
      <c r="C16" s="7"/>
      <c r="D16" s="7"/>
      <c r="E16" s="7"/>
      <c r="F16" s="6"/>
      <c r="G16" s="11"/>
      <c r="H16" s="8"/>
      <c r="I16" s="11"/>
      <c r="J16" s="11"/>
      <c r="K16" s="11"/>
      <c r="L16" s="11"/>
      <c r="M16" s="11"/>
      <c r="N16" s="6"/>
      <c r="O16" s="7"/>
      <c r="P16" s="6"/>
      <c r="R16" s="51"/>
    </row>
    <row r="17" spans="1:18" ht="90.75" customHeight="1" x14ac:dyDescent="0.25">
      <c r="A17" s="6"/>
      <c r="B17" s="7"/>
      <c r="C17" s="7"/>
      <c r="D17" s="7"/>
      <c r="E17" s="7"/>
      <c r="F17" s="6"/>
      <c r="G17" s="64" t="s">
        <v>43</v>
      </c>
      <c r="H17" s="65"/>
      <c r="I17" s="65"/>
      <c r="J17" s="65"/>
      <c r="K17" s="65"/>
      <c r="L17" s="50" t="s">
        <v>16</v>
      </c>
      <c r="M17" s="66" t="s">
        <v>44</v>
      </c>
      <c r="N17" s="66"/>
      <c r="O17" s="67"/>
      <c r="P17" s="6"/>
      <c r="R17" s="51"/>
    </row>
    <row r="18" spans="1:18" x14ac:dyDescent="0.25">
      <c r="A18" s="6"/>
      <c r="B18" s="7"/>
      <c r="C18" s="7"/>
      <c r="D18" s="7"/>
      <c r="E18" s="7"/>
      <c r="F18" s="7"/>
      <c r="G18" s="6"/>
      <c r="H18" s="11"/>
      <c r="I18" s="8"/>
      <c r="J18" s="11"/>
      <c r="K18" s="11"/>
      <c r="L18" s="11"/>
      <c r="M18" s="11"/>
      <c r="N18" s="11"/>
      <c r="O18" s="6"/>
      <c r="P18" s="7"/>
      <c r="Q18" s="6"/>
      <c r="R18" s="51"/>
    </row>
  </sheetData>
  <mergeCells count="14">
    <mergeCell ref="G17:K17"/>
    <mergeCell ref="M17:O17"/>
    <mergeCell ref="A1:B1"/>
    <mergeCell ref="A2:B2"/>
    <mergeCell ref="A3:B3"/>
    <mergeCell ref="C1:P1"/>
    <mergeCell ref="C2:P2"/>
    <mergeCell ref="C3:P3"/>
    <mergeCell ref="A4:P4"/>
    <mergeCell ref="A5:G6"/>
    <mergeCell ref="H5:P6"/>
    <mergeCell ref="A9:E9"/>
    <mergeCell ref="G9:J9"/>
    <mergeCell ref="K9:M9"/>
  </mergeCells>
  <pageMargins left="0.55118110236220474" right="0.23622047244094491" top="0.74803149606299213" bottom="0.74803149606299213" header="0.31496062992125984" footer="0.31496062992125984"/>
  <pageSetup paperSize="9" scale="61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D - Vajcia</vt:lpstr>
      <vt:lpstr>'Časť D - Vajcia'!Názvy_tlače</vt:lpstr>
      <vt:lpstr>'Časť D - Vajcia'!Oblasť_tlače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2022-03-07T06:52:50Z</cp:lastPrinted>
  <dcterms:created xsi:type="dcterms:W3CDTF">2019-10-01T12:51:04Z</dcterms:created>
  <dcterms:modified xsi:type="dcterms:W3CDTF">2022-03-08T09:45:35Z</dcterms:modified>
</cp:coreProperties>
</file>