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nvesticie_RTVS\2020\INV_POZIADAVKY\LED stena pre MDA\"/>
    </mc:Choice>
  </mc:AlternateContent>
  <bookViews>
    <workbookView xWindow="2580" yWindow="0" windowWidth="23385" windowHeight="957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6" i="1" l="1"/>
  <c r="H174" i="1"/>
  <c r="H167" i="1" l="1"/>
  <c r="H165" i="1"/>
  <c r="H28" i="1"/>
  <c r="H26" i="1"/>
  <c r="H24" i="1"/>
  <c r="H22" i="1"/>
  <c r="H172" i="1"/>
  <c r="H170" i="1"/>
  <c r="H163" i="1"/>
  <c r="H161" i="1"/>
  <c r="H159" i="1"/>
  <c r="H157" i="1"/>
  <c r="H155" i="1"/>
  <c r="H152" i="1"/>
  <c r="H149" i="1"/>
  <c r="H146" i="1"/>
  <c r="H143" i="1"/>
  <c r="H139" i="1"/>
  <c r="H136" i="1"/>
  <c r="H134" i="1"/>
  <c r="H132" i="1"/>
  <c r="H128" i="1"/>
  <c r="H126" i="1"/>
  <c r="H124" i="1"/>
  <c r="H122" i="1"/>
  <c r="H120" i="1"/>
  <c r="H118" i="1"/>
  <c r="H116" i="1"/>
  <c r="H113" i="1"/>
  <c r="H110" i="1"/>
  <c r="H107" i="1"/>
  <c r="H104" i="1"/>
  <c r="H100" i="1"/>
  <c r="H97" i="1"/>
  <c r="H95" i="1"/>
  <c r="H93" i="1"/>
  <c r="H91" i="1"/>
  <c r="H89" i="1"/>
  <c r="H86" i="1"/>
  <c r="H83" i="1"/>
  <c r="H80" i="1"/>
  <c r="H77" i="1"/>
  <c r="H73" i="1"/>
  <c r="H69" i="1"/>
  <c r="H67" i="1"/>
  <c r="H65" i="1"/>
  <c r="H61" i="1"/>
  <c r="H58" i="1"/>
  <c r="H56" i="1"/>
  <c r="H54" i="1"/>
  <c r="H52" i="1"/>
  <c r="H50" i="1"/>
  <c r="H48" i="1"/>
  <c r="H45" i="1"/>
  <c r="H42" i="1"/>
  <c r="H39" i="1"/>
  <c r="H36" i="1"/>
  <c r="H32" i="1"/>
  <c r="H18" i="1"/>
  <c r="H16" i="1"/>
  <c r="H13" i="1"/>
  <c r="H11" i="1"/>
  <c r="H9" i="1"/>
  <c r="H7" i="1"/>
  <c r="H5" i="1"/>
  <c r="H179" i="1" l="1"/>
</calcChain>
</file>

<file path=xl/sharedStrings.xml><?xml version="1.0" encoding="utf-8"?>
<sst xmlns="http://schemas.openxmlformats.org/spreadsheetml/2006/main" count="200" uniqueCount="106">
  <si>
    <t>Pol.</t>
  </si>
  <si>
    <t>Výrobca</t>
  </si>
  <si>
    <t>Typové označenie</t>
  </si>
  <si>
    <t>Popis / Názov</t>
  </si>
  <si>
    <t>MJ</t>
  </si>
  <si>
    <t>Množstvo</t>
  </si>
  <si>
    <t>Poznámka</t>
  </si>
  <si>
    <t>ks</t>
  </si>
  <si>
    <t>Vstup: min. 1x SD/HD/3G-SDI a 1x  ALT-SDI
Výstup: min. 1x SDI
Audio vstup: min. 4x 1CH analóg / 4x 2CH AES/EBU 
Automatické prepnutie po strate hlavného vstupu SDI
Podpora "multi rate"
Automatická detekcia SD/HD/3G-SDI
Podpora SD:
525i59.94 NTSC, 625i50 PAL
Podpora HD:
720p50, 720p59.94, 720p60
1080p23.98, 1080p24, 1080p25, 1080p29.97, 1080p30, 1080p50, 1080p59.94, 1080p60 1080PsF23.98, 1080PsF24, 1080PsF25, 1080PsF29.97, 1080PsF30
1080i50, 1080i59.94, 1080i60
Podpora štandardov:
SMPTE 259M, SMPTE 292M, SMPTE 296M, SMPTE 372M, SMPTE 424M-B, SMPTE 425M, ITU-R BT.656, ITU-R BT.601, SMPTE ST-2036</t>
  </si>
  <si>
    <t>Grafický systém</t>
  </si>
  <si>
    <t>3G Grafická renderovacia stanica (pre LED stenu D1)</t>
  </si>
  <si>
    <r>
      <rPr>
        <u/>
        <sz val="11"/>
        <rFont val="Calibri"/>
        <family val="2"/>
        <charset val="238"/>
        <scheme val="minor"/>
      </rPr>
      <t>HARDWARE</t>
    </r>
    <r>
      <rPr>
        <sz val="11"/>
        <rFont val="Calibri"/>
        <family val="2"/>
        <charset val="238"/>
        <scheme val="minor"/>
      </rPr>
      <t xml:space="preserve"> (min. parametre): 
3G Grafická renderovacia stanica, 
výška max. 3U, montovateľná do racku, 
RAID1 protected storage, 
64GB RAM
Fill/Key rendering 720p/1080i s 3G a </t>
    </r>
    <r>
      <rPr>
        <b/>
        <sz val="11"/>
        <rFont val="Calibri"/>
        <family val="2"/>
        <charset val="238"/>
        <scheme val="minor"/>
      </rPr>
      <t>HDR</t>
    </r>
    <r>
      <rPr>
        <sz val="11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min. 16 HD SDI vstupov použitelných súsasne / min. 12 HD SDI výstupov v jednej renderovacej stanici použiteľných súčasne, 
Program a Preview,
Color corrector,
Fixná latencia,</t>
    </r>
    <r>
      <rPr>
        <sz val="11"/>
        <rFont val="Calibri"/>
        <family val="2"/>
        <charset val="238"/>
        <scheme val="minor"/>
      </rPr>
      <t xml:space="preserve">
Podporované video štandardy 3G: ST 425-1:2014 (Level A), ST 425-5:2019 (Level A), Quad-Link 3G, HD: ST 260:1999, ST 295:1997, ST 274:2008, 
Video referencia: Tri Level Sync, 
Embedované audio: 24-bit/48 kHz pri HD/3G, 
Operačný systém: </t>
    </r>
    <r>
      <rPr>
        <b/>
        <sz val="11"/>
        <rFont val="Calibri"/>
        <family val="2"/>
        <charset val="238"/>
        <scheme val="minor"/>
      </rPr>
      <t>LINUX</t>
    </r>
    <r>
      <rPr>
        <sz val="11"/>
        <rFont val="Calibri"/>
        <family val="2"/>
        <charset val="238"/>
        <scheme val="minor"/>
      </rPr>
      <t xml:space="preserve"> CentOS 7.4 with customized kernel
Ethernet 2 x 1000 BASE-T (RJ45), 2 x 10GbE (SFP+; možnosť pripojenia optických modulov)
Redundantný napájací zdroj
</t>
    </r>
    <r>
      <rPr>
        <u/>
        <sz val="11"/>
        <rFont val="Calibri"/>
        <family val="2"/>
        <charset val="238"/>
        <scheme val="minor"/>
      </rPr>
      <t xml:space="preserve">SOFTWARE:
</t>
    </r>
    <r>
      <rPr>
        <sz val="11"/>
        <rFont val="Calibri"/>
        <family val="2"/>
        <charset val="238"/>
        <scheme val="minor"/>
      </rPr>
      <t>Software pre prehrávanie videoklipov ako textúr, podpora formátov: AVI, QuickTime, DV, DVC25 a MPEG
Software pre ovládanie Videostien, možnosť fungovania v režime Program/Preview s generovaným náhľadom
Software pre vytváranie vzhľadu produkcie pre vysielanie
Software pre ovládanie grafických predlôh pre zložité produkcie</t>
    </r>
  </si>
  <si>
    <t xml:space="preserve">3G Grafická renderovacia stanica (back-up pre LED steny D1, D2, D3, D4) </t>
  </si>
  <si>
    <t>3G Grafická renderovacia stanica (pre LED steny D2, D3, D4)</t>
  </si>
  <si>
    <t>HARDWARE (min. parametre): 
3G Grafická renderovacia stanica, 
výška max. 3U, montovateľná do racku, 
RAID1 protected storage, 
64GB RAM
Fill/Key rendering 720p/1080i s 3G a HDR 
min. 16 HD SDI vstupov použitelných súsasne / min. 12 HD SDI výstupov v jednej renderovacej stanici použiteľných súčasne, 
Program a Preview,
Color corrector,
Fixná latencia,
Podporované video štandardy 3G: ST 425-1:2014 (Level A), ST 425-5:2019 (Level A), Quad-Link 3G, HD: ST 260:1999, ST 295:1997, ST 274:2008, 
Video referencia: Tri Level Sync, 
Podpora embedované audio: 24-bit/48 kHz pri HD/3G, 
Operačný systém: LINUX CentOS 7.4 with customized kernel
Ethernet 2 x 1000 BASE-T (RJ45), 2 x 10GbE (SFP+; možnosť pripojenia optických modulov)
Redundantný napájací zdroj
SOFTWARE:
Software pre prehrávanie videoklipov ako textúr, podpora formátov: AVI, QuickTime, DV, DVC25 a MPEG
Software pre ovládanie Videostien, možnosť fungovania v režime Program/Preview s generovaným náhľadom
Software pre vytváranie vzhľadu produkcie pre vysielanie
Software pre ovládanie grafických predlôh pre zložité produkcie</t>
  </si>
  <si>
    <t>Riadiaci počítač grafických renderovacích staníc, 1RU, 19"</t>
  </si>
  <si>
    <t>montáž do 19" stojanu, max 1RU</t>
  </si>
  <si>
    <t>Riadiaci počítač pre tvorbu grafických predlôh pre systém videostien, 1RU, 19"</t>
  </si>
  <si>
    <t>montáž do 19" stojanu, max 1RU
Software pre tvorbu grafických predlôh pre systém videostien,
musí byť plne kompatibilný so softwarom používaným na dennej grafike spravodajstva RTVS</t>
  </si>
  <si>
    <t>Klientský riadiaci počítač do réžie, 1RU, 19"</t>
  </si>
  <si>
    <t>NEWSROOM integrácia</t>
  </si>
  <si>
    <t>Software zabezpečujúci integráciu s novinárskym systémom Octopus, ktorý používa RTVS
vrátane 15 kusov plávajúcich licencií pre vkladanie grafiky,
automatický prenos playlistu do systému pre ovládanie videostien.</t>
  </si>
  <si>
    <t>LED obrazovky</t>
  </si>
  <si>
    <t>set</t>
  </si>
  <si>
    <t>Inštalačný materiál pre D1</t>
  </si>
  <si>
    <t>káble signálové, káble napájacie, spojky, skrutky</t>
  </si>
  <si>
    <t>Kontroler pre LED obrazovku D1</t>
  </si>
  <si>
    <t xml:space="preserve">max. Výška 2U, rack mount
UHD a HDR processing
možnosť velkostnej úpravy obrazu, zoomu na základe rozlíšenia display-a
Vstupy 2xHD-SDI, HDMI2.0, 4xDVI
Podpora rozlíšenia až 3840x2160@60Hz
Výstupy 16x Gigabit ethernet
Riadiaci interface: 100M Ethernet, USB IN, USB OUT, Genlock, Genlock loop, 
Funkcia PIP
podpora nastavenia jasu a farby
</t>
  </si>
  <si>
    <t xml:space="preserve">Cable Assy, DATA, CAT6, </t>
  </si>
  <si>
    <t>Sada riadiacich káblov</t>
  </si>
  <si>
    <t>Kontroler pre LED obrazovku D1 (back-up):</t>
  </si>
  <si>
    <t>náhradné diely:  moduly v rozsahu 5%</t>
  </si>
  <si>
    <t>náhradné diely:  záložné zdroje v rozsahu 5%</t>
  </si>
  <si>
    <t>náhradné diely:  receiving card, v rozsahu 5%</t>
  </si>
  <si>
    <t>náhradné diely:  ECA, HUB card,  v rozsahu 5%</t>
  </si>
  <si>
    <t>Kabinety pre oblúkovú časť D1 - náhradné diely v rozsahu 5%</t>
  </si>
  <si>
    <t>Interná kabeláž steny D1</t>
  </si>
  <si>
    <t>Bezhlučná prevádzka, bez ventilátora,
Certifikát a report LVD (2014/35/EU), Certifikát a report CE (2014/30/EU),
norma EN 55032:2012, EN 55024:2010, EN 61000-3-2:2014, EN 61000-3-3:2013, Možnosť overenia pravosti certifikátov u vydavateľa certifikátu, 
Vydavateľ certifikácie: TUV, 
Latencia kontrolera: max. 1 frame /snímok/, 
Možnosť nastavenia intenzity svietivosti jednotlivých bodov /pixelov/ pomocou kontrolera, 
Uchádzač predloží oficiálnu brožúru ponúkaných LED modulov a v nej vyznačí všetky požadované parametre aby jednoznačne preukázal splnenie požadovaných technických parametrov</t>
  </si>
  <si>
    <t>Inštalačný materiál pre D2</t>
  </si>
  <si>
    <t>Kontroler pre LED obrazovku D2</t>
  </si>
  <si>
    <t>Kontroler pre LED obrazovku D2 (back-up)</t>
  </si>
  <si>
    <t xml:space="preserve">Kabinety pre rovné časťi D3
Rozteč pixelov: menej ako 1,27 mm,
16:9 formát LED kabinetov,
rozlíšenie kabinetov min. 480x 270 bodov 
HDR kompatibilita LED kabinetov a kontrolera, 
Možnosť inštalácie obrazoviek zpredu
Servis všetkých vnútorných komponentov zpredu – úplný predný prístup, 
Hmotnosť LED kabinetov:  do 27 kg/m2,
Kalibrácia jasu a farby každého obrazového bodu (pixelu),
Rovnomernosť kalibrácie v rozmedzí +-0,003 Cx, Cy,
Minimálny kontrast:  7 000 : 1,
Teplota farieb: nastaviteľná v rozmedzí 3 000 – 10 000 K,
Spracovanie grayscale:  16 bit,
Možnosť výmeny zobrazovacej časti (LED modulu): za menej ako 1 minútu počas plnej funkčnosti obrazovky /hot swappable/,
Uskladnenie dát na najmenšej zobrazovacej jednotke (module),
Bezkáblový design medzi kabinetami v jednom stĺpci len pomocou konektorov (napájacia aj signálová časť),
LED dióda typu: 3-in-1 Black SMD (čierna LED dióda),
Maximálna spotreba (Watt): 900W/m2,
Typická spotreba /pri 50% svietivosti/ (Watt):  max. 270/m2,
Snímková frekvencia /frame rate/: 50, 60 Hz,
Minimálna obnovovacia frekvencia LED /refresh rate/: 3 000, 
Minimálny horizontálny pozorovací uhol: 160 stupňov,
Minimálny vertikálny pozorovací uhol: 140 stupňov,
Operačný čas (hodiny/denne): 24/7,
Typická životnosť LED: 100 000 hodín,
Možnosť redundancie signálu, kabinety so záložným zdrojom napájania,
Bezhlučná prevádzka, bez ventilátora,
</t>
  </si>
  <si>
    <t>Certifikát a report LVD (2014/35/EU), Certifikát a report CE (2014/30/EU),
norma EN 55032:2012, EN 55024:2010, EN 61000-3-2:2014, EN 61000-3-3:2013, Možnosť overenia pravosti certifikátov u vydavateľa certifikátu, 
Vydavateľ certifikácie: TUV, 
Latencia kontrolera: max. 1 frame /snímok/, 
Možnosť nastavenia intenzity svietivosti jednotlivých bodov /pixelov/ pomocou kontrolera, 
Uchádzač predloží oficiálnu brožúru ponúkaných LED modulov a v nej vyznačí všetky požadované parametre aby jednoznačne preukázal splnenie požadovaných technických parametrov</t>
  </si>
  <si>
    <t>Inštalačný materiál pre D3</t>
  </si>
  <si>
    <t>Kontroler pre LED obrazovku D3</t>
  </si>
  <si>
    <t>Kontroler pre LED Display (back-up)</t>
  </si>
  <si>
    <t>Kabinety pre oblúkovú časť D3 - náhradné diely v rozsahu 5%</t>
  </si>
  <si>
    <t>Interná kabeláž steny D3</t>
  </si>
  <si>
    <t>Inštalačný materiál pre D4</t>
  </si>
  <si>
    <t>Kontroler pre LED obrazovku D4</t>
  </si>
  <si>
    <t>Kontroler pre LED obrazovku D4 (back-up)</t>
  </si>
  <si>
    <t>Sada signálových prevodníkov pre výstupy grafických staníc</t>
  </si>
  <si>
    <t>Distribučný rozdelovač HD SDI min. 2INx4OUT, karta do vane</t>
  </si>
  <si>
    <t>Redundantný zdroj</t>
  </si>
  <si>
    <t>Inštalácia, montáž a odladenie všetkých LED stien</t>
  </si>
  <si>
    <t>Ostatné</t>
  </si>
  <si>
    <t>Projektový management</t>
  </si>
  <si>
    <t>Kabeláž grafického systému vrátane inštalačného materiálu</t>
  </si>
  <si>
    <t>Prevodník 4x HD SDI do HDMI 4K s podporou až 60p, Karta do vane</t>
  </si>
  <si>
    <t>min. 8 hodín rozložených do 2 dní</t>
  </si>
  <si>
    <t>Inštalácia a odladenie kompletného systému</t>
  </si>
  <si>
    <t>Odborné školenie obsluhy systému a kreativnych pracovníkov zadávateľa</t>
  </si>
  <si>
    <t>Zaškolenie personálu k základnému servisovaniu LED stien</t>
  </si>
  <si>
    <t xml:space="preserve">max. Výška 1 kontroleru 2U, rack mount
UHD a HDR processing
možnosť velkostnej úpravy obrazu, zoomu na základe rozlíšenia display-a
Vstupy 2xHD-SDI, HDMI2.0, 4xDVI
Podpora rozlíšenia až 3840x2160@60Hz
Výstupy 16x Gigabit ethernet
Riadiaci interface: 100M Ethernet, USB IN, USB OUT, Genlock, Genlock loop, 
Funkcia PIP
podpora nastavenia jasu a farby
</t>
  </si>
  <si>
    <t xml:space="preserve">max. Výška kontroleru 2U, rack mount
UHD a HDR processing
možnosť velkostnej úpravy obrazu, zoomu na základe rozlíšenia display-a
Vstupy 2xHD-SDI, HDMI2.0, 4xDVI
Podpora rozlíšenia až 3840x2160@60Hz
Výstupy 16x Gigabit ethernet
Riadiaci interface: 100M Ethernet, USB IN, USB OUT, Genlock, Genlock loop, 
Funkcia PIP
podpora nastavenia jasu a farby
</t>
  </si>
  <si>
    <t xml:space="preserve">Kontroler pre LED Display (back-up):
max. Výška kontroleru 2U, rack mount
UHD a HDR processing
možnosť velkostnej úpravy obrazu, zoomu na základe rozlíšenia display-a
Vstupy 2xHD-SDI, HDMI2.0, 4xDVI
Podpora rozlíšenia až 3840x2160@60Hz
Výstupy 16x Gigabit ethernet
Riadiaci interface: 100M Ethernet, USB IN, USB OUT, Genlock, Genlock loop, 
Funkcia PIP
podpora nastavenia jasu a farby
</t>
  </si>
  <si>
    <t>19" vaňa do racku, výška 2U, kapacita na min. 20 kariet so zdrojom</t>
  </si>
  <si>
    <t>Obrazovka D1</t>
  </si>
  <si>
    <t>Obrazovka D1 rovné časti: rozmery v zmysle Prílohy č.1 (rozmery sa môžu líšiť max.+-3%)</t>
  </si>
  <si>
    <t>Display D1 obluk:  rozmery v zmysle Prílohy č.1 (rozmery sa môžu líšiť max.+-3%)</t>
  </si>
  <si>
    <t>Obrazovka D2</t>
  </si>
  <si>
    <t>Display D2:  rozmery v zmysle Prílohy č.1 (rozmery sa môžu líšiť max.+-3%)</t>
  </si>
  <si>
    <t>Obrazovka D3</t>
  </si>
  <si>
    <t>DISPLAY D3 rovná časť:  rozmery v zmysle Prílohy č.1 (rozmery sa môžu líšiť max.+-3%)</t>
  </si>
  <si>
    <t>Display D3 obluk:  rozmery v zmysle Prílohy č.1 (rozmery sa môžu líšiť max.+-3%)</t>
  </si>
  <si>
    <t>Display D4: rozmery v zmysle Prílohy č.1 (rozmery sa môžu líšiť max.+-3%)</t>
  </si>
  <si>
    <t>Hliníková konštrukcia pre ľavú časť D1: rozmery v zmysle Prílohy č.1</t>
  </si>
  <si>
    <t>Hliníková konštrukcia pre pravú časť D1:  rozmery v zmysle Prílohy č.1</t>
  </si>
  <si>
    <t>Hliníková konštrukcia pre oblúkovú časť D1: rozmery v zmysle Prílohy č.1</t>
  </si>
  <si>
    <t>Hliníková konštrukcia pre D2: rozmery v zmysle Prílohy č.1</t>
  </si>
  <si>
    <t>Hliníková konštrukcia pre ľavú časť D3: rozmery v zmysle Prílohy č.1</t>
  </si>
  <si>
    <t>Hliníková konštrukcia pre pravú časť D3: rozmery v zmysle Prílohy č.1</t>
  </si>
  <si>
    <t>Hliníková konštrukcia pre oblúkovú časť D3: rozmery v zmysle Prílohy č.1</t>
  </si>
  <si>
    <t>Hliníková konštrukcia pre D4: rozmery v zmysle Prílohy č.1</t>
  </si>
  <si>
    <t>Celková cena za dodanie požadovaného predmetu zákazky vyjadrená v EUR bez DPH</t>
  </si>
  <si>
    <t>H. TECHNICKÁ ŠPECIFIKÁCIA A ŠTRUKTÚROVANÝ ROZPOČET</t>
  </si>
  <si>
    <r>
      <rPr>
        <b/>
        <u/>
        <sz val="11"/>
        <rFont val="Calibri"/>
        <family val="2"/>
        <charset val="238"/>
        <scheme val="minor"/>
      </rPr>
      <t>Kabinety pre rovné časťi D2</t>
    </r>
    <r>
      <rPr>
        <b/>
        <sz val="11"/>
        <rFont val="Calibri"/>
        <family val="2"/>
        <charset val="238"/>
        <scheme val="minor"/>
      </rPr>
      <t xml:space="preserve">
Rozteč pixelov: menej ako 1,27 mm,</t>
    </r>
    <r>
      <rPr>
        <sz val="11"/>
        <rFont val="Calibri"/>
        <family val="2"/>
        <charset val="238"/>
        <scheme val="minor"/>
      </rPr>
      <t xml:space="preserve">
16:9 formát LED kabinetov,
rozlíšenie kabinetov min. 480x 270 bodov 
</t>
    </r>
    <r>
      <rPr>
        <b/>
        <sz val="11"/>
        <rFont val="Calibri"/>
        <family val="2"/>
        <charset val="238"/>
        <scheme val="minor"/>
      </rPr>
      <t>HDR kompatibilita LED kabinetov a kontrolera,</t>
    </r>
    <r>
      <rPr>
        <sz val="11"/>
        <rFont val="Calibri"/>
        <family val="2"/>
        <charset val="238"/>
        <scheme val="minor"/>
      </rPr>
      <t xml:space="preserve"> 
Možnosť inštalácie obrazoviek zpredu
Servis všetkých vnútorných komponentov zpredu – úplný predný prístup, 
Hmotnosť LED kabinetov:  do 27 kg/m2,
Kalibrácia jasu a farby každého obrazového bodu (pixelu),
Rovnomernosť kalibrácie v rozmedzí +-0,003 Cx, Cy,
</t>
    </r>
    <r>
      <rPr>
        <b/>
        <sz val="11"/>
        <rFont val="Calibri"/>
        <family val="2"/>
        <charset val="238"/>
        <scheme val="minor"/>
      </rPr>
      <t>Minimálny kontrast:  7 000 : 1,</t>
    </r>
    <r>
      <rPr>
        <sz val="11"/>
        <rFont val="Calibri"/>
        <family val="2"/>
        <charset val="238"/>
        <scheme val="minor"/>
      </rPr>
      <t xml:space="preserve">
Teplota farieb: nastaviteľná v rozmedzí 3 000 – 10 000 K,
</t>
    </r>
    <r>
      <rPr>
        <b/>
        <sz val="11"/>
        <rFont val="Calibri"/>
        <family val="2"/>
        <charset val="238"/>
        <scheme val="minor"/>
      </rPr>
      <t>Spracovanie grayscale:  16 bit,</t>
    </r>
    <r>
      <rPr>
        <sz val="11"/>
        <rFont val="Calibri"/>
        <family val="2"/>
        <charset val="238"/>
        <scheme val="minor"/>
      </rPr>
      <t xml:space="preserve">
Možnosť výmeny zobrazovacej časti (LED modulu): za menej ako 1 minútu počas plnej funkčnosti obrazovky /hot swappable/,
Uskladnenie dát na najmenšej zobrazovacej jednotke (module),
Bezkáblový design medzi kabinetami v jednom stĺpci len pomocou konektorov (napájacia aj signálová časť),
</t>
    </r>
    <r>
      <rPr>
        <b/>
        <u/>
        <sz val="11"/>
        <rFont val="Calibri"/>
        <family val="2"/>
        <charset val="238"/>
        <scheme val="minor"/>
      </rPr>
      <t>LED dióda typu: 3-in-1 Black SMD (čierna LED dióda),</t>
    </r>
    <r>
      <rPr>
        <sz val="11"/>
        <rFont val="Calibri"/>
        <family val="2"/>
        <charset val="238"/>
        <scheme val="minor"/>
      </rPr>
      <t xml:space="preserve">
Maximálna spotreba (Watt): 900W/m2,
Typická spotreba /pri 50% svietivosti/ (Watt):  max. 270/m2,
Snímková frekvencia /frame rate/: 50, 60 Hz,
Minimálna obnovovacia frekvencia LED /refresh rate/: 3 000, 
Minimálny horizontálny pozorovací uhol: 160 stupňov,
Minimálny vertikálny pozorovací uhol: 140 stupňov,
Operačný čas (hodiny/denne): 24/7,
Typická životnosť LED: 100 000 hodín,
Možnosť redundancie signálu, kabinety so záložným zdrojom napájania,
</t>
    </r>
  </si>
  <si>
    <r>
      <rPr>
        <b/>
        <u/>
        <sz val="11"/>
        <rFont val="Calibri"/>
        <family val="2"/>
        <charset val="238"/>
        <scheme val="minor"/>
      </rPr>
      <t>Kabinety pre rovné časťi D2</t>
    </r>
    <r>
      <rPr>
        <b/>
        <sz val="11"/>
        <rFont val="Calibri"/>
        <family val="2"/>
        <charset val="238"/>
        <scheme val="minor"/>
      </rPr>
      <t xml:space="preserve">
Rozteč pixelov: menej ako 1,27 mm,</t>
    </r>
    <r>
      <rPr>
        <sz val="11"/>
        <rFont val="Calibri"/>
        <family val="2"/>
        <charset val="238"/>
        <scheme val="minor"/>
      </rPr>
      <t xml:space="preserve">
16:9 formát LED kabinetov,
rozlíšenie kabinetov min. 480x 270 bodov 
</t>
    </r>
    <r>
      <rPr>
        <b/>
        <sz val="11"/>
        <rFont val="Calibri"/>
        <family val="2"/>
        <charset val="238"/>
        <scheme val="minor"/>
      </rPr>
      <t>HDR kompatibilita LED kabinetov a kontrolera,</t>
    </r>
    <r>
      <rPr>
        <sz val="11"/>
        <rFont val="Calibri"/>
        <family val="2"/>
        <charset val="238"/>
        <scheme val="minor"/>
      </rPr>
      <t xml:space="preserve"> 
Možnosť inštalácie obrazoviek zpredu
Servis všetkých vnútorných komponentov zpredu – úplný predný prístup, 
Hmotnosť LED kabinetov:  do 27 kg/m2,
Kalibrácia jasu a farby každého obrazového bodu (pixelu),
Rovnomernosť kalibrácie v rozmedzí +-0,003 Cx, Cy,
</t>
    </r>
    <r>
      <rPr>
        <b/>
        <sz val="11"/>
        <rFont val="Calibri"/>
        <family val="2"/>
        <charset val="238"/>
        <scheme val="minor"/>
      </rPr>
      <t>Minimálny kontrast:  7 000 : 1,</t>
    </r>
    <r>
      <rPr>
        <sz val="11"/>
        <rFont val="Calibri"/>
        <family val="2"/>
        <charset val="238"/>
        <scheme val="minor"/>
      </rPr>
      <t xml:space="preserve">
Teplota farieb: nastaviteľná v rozmedzí 3 000 – 10 000 K,
</t>
    </r>
    <r>
      <rPr>
        <b/>
        <sz val="11"/>
        <rFont val="Calibri"/>
        <family val="2"/>
        <charset val="238"/>
        <scheme val="minor"/>
      </rPr>
      <t>Spracovanie grayscale:  16 bit,</t>
    </r>
    <r>
      <rPr>
        <sz val="11"/>
        <rFont val="Calibri"/>
        <family val="2"/>
        <charset val="238"/>
        <scheme val="minor"/>
      </rPr>
      <t xml:space="preserve">
Možnosť výmeny zobrazovacej časti (LED modulu): za menej ako 1 minútu počas plnej funkčnosti obrazovky /hot swappable/,
Uskladnenie dát na najmenšej zobrazovacej jednotke (module),
Bezkáblový design medzi kabinetami v jednom stĺpci len pomocou konektorov (napájacia aj signálová časť),
</t>
    </r>
    <r>
      <rPr>
        <b/>
        <u/>
        <sz val="11"/>
        <rFont val="Calibri"/>
        <family val="2"/>
        <charset val="238"/>
        <scheme val="minor"/>
      </rPr>
      <t>LED dióda typu: 3-in-1 Black SMD (čierna LED dióda),</t>
    </r>
    <r>
      <rPr>
        <sz val="11"/>
        <rFont val="Calibri"/>
        <family val="2"/>
        <charset val="238"/>
        <scheme val="minor"/>
      </rPr>
      <t xml:space="preserve">
Maximálna spotreba (Watt): 900W/m2,
Typická spotreba /pri 50% svietivosti/ (Watt):  max. 270/m2,
Snímková frekvencia /frame rate/: 50, 60 Hz,
Minimálna obnovovacia frekvencia LED /refresh rate/: 3 000, 
Minimálny horizontálny pozorovací uhol: 160 stupňov,
Minimálny vertikálny pozorovací uhol: 140 stupňov,
Operačný čas (hodiny/denne): 24/7,
Typická životnosť LED: 100 000 hodín,
Možnosť redundancie signálu, kabinety so záložným zdrojom napájania,
Bezhlučná prevádzka, bez ventilátora,
</t>
    </r>
  </si>
  <si>
    <r>
      <t xml:space="preserve">Certifikát a report LVD (2014/35/EU), Certifikát a report CE (2014/30/EU),
norma EN 55032:2012, EN 55024:2010, EN 61000-3-2:2014, EN 61000-3-3:2013, </t>
    </r>
    <r>
      <rPr>
        <b/>
        <sz val="11"/>
        <rFont val="Calibri"/>
        <family val="2"/>
        <charset val="238"/>
        <scheme val="minor"/>
      </rPr>
      <t xml:space="preserve">Možnosť overenia pravosti certifikátov u vydavateľa certifikátu, </t>
    </r>
    <r>
      <rPr>
        <sz val="11"/>
        <rFont val="Calibri"/>
        <family val="2"/>
        <charset val="238"/>
        <scheme val="minor"/>
      </rPr>
      <t xml:space="preserve">
Vydavateľ certifikácie: TUV, 
Latencia kontrolera: max. 1 frame /snímok/, 
Možnosť nastavenia intenzity svietivosti jednotlivých bodov /pixelov/ pomocou kontrolera, 
</t>
    </r>
    <r>
      <rPr>
        <u/>
        <sz val="11"/>
        <rFont val="Calibri"/>
        <family val="2"/>
        <charset val="238"/>
        <scheme val="minor"/>
      </rPr>
      <t>Uchádzač predloží oficiálnu brožúru ponúkaných LED modulov a v nej vyznačí všetky požadované parametre aby jednoznačne preukázal splnenie požadovaných technických parametrov</t>
    </r>
  </si>
  <si>
    <t>Jednotk. cena
v EUR bez DPH</t>
  </si>
  <si>
    <t>Celková cena
v EUR bez DPH</t>
  </si>
  <si>
    <t>Kabinety pre oblúkovú časť D1
Rozteč pixelov: menej ako 1,27 mm,
rozlíšenie kabinetov min. 240x 540 bodov 
HDR kompatibilita LED kabinetov a kontrolera, 
Možnosť inštalácie obrazoviek zpredu
Servis všetkých vnútorných komponentov zpredu – úplný predný prístup, 
Hmotnosť LED kabinetov:  do 27 kg/m2,
Kalibrácia jasu a farby každého obrazového bodu (pixelu),
Rovnomernosť kalibrácie v rozmedzí +-0,003 Cx, Cy,
Minimálny kontrast:  7 000 : 1,
Teplota farieb: nastaviteľná v rozmedzí 3 000 – 10 000 K,
Spracovanie grayscale:  16 bit,
Možnosť výmeny zobrazovacej časti (LED modulu): za menej ako 1 minútu počas plnej funkčnosti obrazovky /hot swappable/,
Uskladnenie dát na najmenšej zobrazovacej jednotke (module),
Bezkáblový design medzi kabinetami v jednom stĺpci len pomocou konektorov (napájacia aj signálová časť),
LED dióda typu: 3-in-1 Black SMD (čierna LED dióda),
Maximálna spotreba (Watt): 620W/m2,
Typická spotreba /pri 50% svietivosti/ (Watt):  max. 210/m2,
Snímková frekvencia /frame rate/: 50, 60 Hz,
Minimálna obnovovacia frekvencia LED /refresh rate/: 3 000, 
Minimálny horizontálny pozorovací uhol: 160 stupňov,
Minimálny vertikálny pozorovací uhol: 140 stupňov,
Operačný čas (hodiny/denne): 24/7,
Typická životnosť LED: 100 000 hodín,
Možnosť redundancie signálu, kabinety so záložným zdrojom napájania,</t>
  </si>
  <si>
    <t>Bezhlučná prevádzka, bez ventilátora,
Certifikát a report LVD (2014/35/EU), Certifikát a report CE (2014/30/EU),
norma EN 55032:2012, EN 55024:2010, EN 61000-3-2:2014, EN 61000-3-3:2013, Možnosť overenia pravosti certifikátov u vydavateľa certifikátu, 
Vydavateľ certifikácie: TUV,                                                                                                                                                                                                                     Latencia kontrolera: max. 1 frame /snímok/
Možnosť nastavenia intenzity svietivosti jednotlivých bodov /pixelov/ pomocou kontrolera,
Uchádzač predloží oficiálnu brožúru ponúkaných LED modulov a v nej vyznačí všetky požadované parametre aby jednoznačne 
preukázal splnenie požadovaných technických parametrov</t>
  </si>
  <si>
    <t>Bezhlučná prevádzka, bez ventilátora,
Certifikát a report LVD (2014/35/EU), Certifikát a report CE (2014/30/EU),
norma EN 55032:2012, EN 55024:2010, EN 61000-3-2:2014, EN 61000-3-3:2013, Možnosť overenia pravosti certifikátov u vydavateľa certifikátu, 
Vydavateľ certifikácie: TUV,                                                                                                                                                                                                                            Latencia kontrolera: max. 1 frame /snímok/
Možnosť nastavenia intenzity svietivosti jednotlivých bodov /pixelov/ pomocou kontrolera,
Uchádzač predloží oficiálnu brožúru ponúkaných LED modulov a v nej vyznačí všetky požadované parametre aby jednoznačne 
preukázal splnenie požadovaných technických parametrov</t>
  </si>
  <si>
    <t>Kabinety pre rovné časti D1
Rozteč pixelov: menej ako 1,27 mm,
16:9 formát LED kabinetov,
rozlíšenie kabinetov min. 480x 270 bodov 
HDR kompatibilita LED kabinetov a kontrolera, 
Možnosť inštalácie obrazoviek spredu
Servis všetkých vnútorných komponentov spredu – úplný predný prístup, 
Hmotnosť LED kabinetov:  do 27 kg/m2,
Kalibrácia jasu a farby každého obrazového bodu (pixelu),
Rovnomernosť kalibrácie v rozmedzí +-0,003 Cx, Cy,
Minimálny kontrast:  7 000 : 1,
Teplota farieb: nastaviteľná v rozmedzí 3 000 – 10 000 K,
Spracovanie grayscale:  16 bit,
Možnosť výmeny zobrazovacej časti (LED modulu): za menej ako 1 minútu počas plnej funkčnosti obrazovky /hot swappable/,
Uskladnenie dát na najmenšej zobrazovacej jednotke (module),
Bezkáblový design medzi kabinetami v jednom stĺpci len pomocou konektorov (napájacia aj signálová časť),
LED dióda typu: 3-in-1 Black SMD (čierna LED dióda),
Maximálna spotreba (Watt): 900W/m2,
Typická spotreba /pri 50% svietivosti/ (Watt):  max. 270/m2,
Snímková frekvencia /frame rate/: 50, 60 Hz,
Minimálna obnovovacia frekvencia LED /refresh rate/: 3 000, 
Minimálny horizontálny pozorovací uhol: 160 stupňov,
Minimálny vertikálny pozorovací uhol: 140 stupňov,
Operačný čas (hodiny/denne): 24/7,
Typická životnosť LED: 100 000 hodín,
Možnosť redundancie signálu, kabinety so záložným zdrojom napájania,</t>
  </si>
  <si>
    <t>Obrazovka D4</t>
  </si>
  <si>
    <t>Identifikačné údaje uchádzača:</t>
  </si>
  <si>
    <t>Obchodné meno:</t>
  </si>
  <si>
    <t>Sídlo:</t>
  </si>
  <si>
    <t>IČO:</t>
  </si>
  <si>
    <t>DIČ:</t>
  </si>
  <si>
    <t>Dátum:</t>
  </si>
  <si>
    <t>IČ DPH:</t>
  </si>
  <si>
    <t>Č. účtu:</t>
  </si>
  <si>
    <t>Telefón:</t>
  </si>
  <si>
    <t>Podpis ucházača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</si>
</sst>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,_K_č"/>
  </numFmts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1"/>
      <name val="Calibri"/>
    </font>
    <font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4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CCFFFF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top" wrapText="1"/>
    </xf>
    <xf numFmtId="44" fontId="1" fillId="2" borderId="1" xfId="0" applyNumberFormat="1" applyFont="1" applyFill="1" applyBorder="1" applyAlignment="1" applyProtection="1">
      <alignment horizontal="right" vertical="center"/>
    </xf>
    <xf numFmtId="0" fontId="1" fillId="0" borderId="1" xfId="1" applyFont="1" applyBorder="1" applyAlignment="1">
      <alignment vertical="top" wrapText="1"/>
    </xf>
    <xf numFmtId="0" fontId="1" fillId="0" borderId="1" xfId="0" applyFont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44" fontId="8" fillId="3" borderId="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4" fillId="6" borderId="1" xfId="0" applyFont="1" applyFill="1" applyBorder="1" applyAlignment="1" applyProtection="1">
      <alignment vertical="center"/>
    </xf>
    <xf numFmtId="0" fontId="13" fillId="6" borderId="1" xfId="0" applyFont="1" applyFill="1" applyBorder="1" applyAlignment="1" applyProtection="1">
      <alignment horizontal="center" vertical="center"/>
    </xf>
    <xf numFmtId="44" fontId="13" fillId="7" borderId="1" xfId="0" applyNumberFormat="1" applyFont="1" applyFill="1" applyBorder="1" applyAlignment="1" applyProtection="1">
      <alignment vertical="center"/>
      <protection locked="0"/>
    </xf>
    <xf numFmtId="44" fontId="13" fillId="6" borderId="1" xfId="0" applyNumberFormat="1" applyFont="1" applyFill="1" applyBorder="1" applyAlignment="1" applyProtection="1">
      <alignment horizontal="right" vertical="center"/>
    </xf>
    <xf numFmtId="0" fontId="13" fillId="8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4" fontId="1" fillId="0" borderId="1" xfId="0" applyNumberFormat="1" applyFont="1" applyBorder="1" applyAlignment="1" applyProtection="1">
      <alignment vertical="center"/>
      <protection locked="0"/>
    </xf>
    <xf numFmtId="44" fontId="1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44" fontId="8" fillId="0" borderId="1" xfId="0" applyNumberFormat="1" applyFont="1" applyBorder="1" applyAlignment="1" applyProtection="1">
      <alignment vertical="center" wrapText="1"/>
      <protection locked="0"/>
    </xf>
    <xf numFmtId="44" fontId="8" fillId="0" borderId="1" xfId="0" applyNumberFormat="1" applyFont="1" applyBorder="1" applyAlignment="1" applyProtection="1">
      <alignment vertical="center" wrapText="1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right" vertical="center"/>
      <protection locked="0"/>
    </xf>
    <xf numFmtId="44" fontId="16" fillId="0" borderId="0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" fillId="0" borderId="0" xfId="1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</xf>
    <xf numFmtId="44" fontId="8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44" fontId="1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44" fontId="8" fillId="0" borderId="0" xfId="0" applyNumberFormat="1" applyFont="1" applyBorder="1" applyAlignment="1" applyProtection="1">
      <alignment vertical="center" wrapText="1"/>
      <protection locked="0"/>
    </xf>
    <xf numFmtId="44" fontId="8" fillId="0" borderId="0" xfId="0" applyNumberFormat="1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 shrinkToFit="1"/>
    </xf>
    <xf numFmtId="44" fontId="8" fillId="0" borderId="0" xfId="0" applyNumberFormat="1" applyFont="1" applyBorder="1" applyAlignment="1" applyProtection="1">
      <alignment vertical="center"/>
      <protection locked="0"/>
    </xf>
    <xf numFmtId="49" fontId="8" fillId="0" borderId="0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1" fillId="0" borderId="1" xfId="1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44" fontId="8" fillId="0" borderId="1" xfId="0" applyNumberFormat="1" applyFont="1" applyBorder="1" applyAlignment="1" applyProtection="1">
      <alignment vertical="center"/>
      <protection locked="0"/>
    </xf>
    <xf numFmtId="44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 shrinkToFi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49" fontId="10" fillId="9" borderId="1" xfId="0" applyNumberFormat="1" applyFont="1" applyFill="1" applyBorder="1" applyAlignment="1" applyProtection="1">
      <alignment horizontal="center" vertical="center" wrapText="1"/>
    </xf>
    <xf numFmtId="49" fontId="12" fillId="9" borderId="1" xfId="0" applyNumberFormat="1" applyFont="1" applyFill="1" applyBorder="1" applyAlignment="1" applyProtection="1">
      <alignment horizontal="center" vertical="center" wrapText="1"/>
    </xf>
    <xf numFmtId="164" fontId="12" fillId="9" borderId="1" xfId="0" applyNumberFormat="1" applyFont="1" applyFill="1" applyBorder="1" applyAlignment="1" applyProtection="1">
      <alignment horizontal="center" vertical="center" wrapText="1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left" vertical="top"/>
    </xf>
    <xf numFmtId="0" fontId="6" fillId="0" borderId="0" xfId="0" applyFont="1" applyFill="1" applyBorder="1" applyAlignment="1" applyProtection="1"/>
    <xf numFmtId="0" fontId="0" fillId="0" borderId="0" xfId="0" applyProtection="1"/>
    <xf numFmtId="0" fontId="0" fillId="0" borderId="0" xfId="0" applyFont="1" applyAlignment="1">
      <alignment horizontal="center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top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 applyProtection="1">
      <alignment vertical="center"/>
    </xf>
    <xf numFmtId="0" fontId="0" fillId="0" borderId="4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5" xfId="0" applyFont="1" applyFill="1" applyBorder="1" applyAlignment="1" applyProtection="1">
      <alignment horizontal="center" vertical="center"/>
    </xf>
    <xf numFmtId="44" fontId="16" fillId="0" borderId="8" xfId="0" applyNumberFormat="1" applyFont="1" applyBorder="1" applyAlignment="1" applyProtection="1">
      <alignment horizontal="right" vertical="center"/>
    </xf>
    <xf numFmtId="0" fontId="7" fillId="5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top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0" fillId="0" borderId="4" xfId="0" applyFont="1" applyBorder="1" applyAlignment="1" applyProtection="1">
      <alignment horizontal="center" vertical="top"/>
      <protection locked="0"/>
    </xf>
  </cellXfs>
  <cellStyles count="2">
    <cellStyle name="Normal 19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8"/>
  <sheetViews>
    <sheetView tabSelected="1" zoomScale="55" zoomScaleNormal="55" workbookViewId="0">
      <pane ySplit="3" topLeftCell="A4" activePane="bottomLeft" state="frozen"/>
      <selection pane="bottomLeft" activeCell="G5" sqref="G5"/>
    </sheetView>
  </sheetViews>
  <sheetFormatPr defaultRowHeight="23.25" x14ac:dyDescent="0.25"/>
  <cols>
    <col min="1" max="1" width="7.140625" style="11" customWidth="1"/>
    <col min="2" max="2" width="48.7109375" style="1" customWidth="1"/>
    <col min="3" max="3" width="40.140625" style="1" customWidth="1"/>
    <col min="4" max="4" width="113" style="35" customWidth="1"/>
    <col min="5" max="5" width="9.140625" style="35"/>
    <col min="6" max="6" width="14.42578125" style="58" customWidth="1"/>
    <col min="7" max="7" width="19.28515625" style="1" customWidth="1"/>
    <col min="8" max="8" width="33.7109375" style="35" customWidth="1"/>
    <col min="9" max="9" width="52.7109375" style="1" customWidth="1"/>
    <col min="10" max="16384" width="9.140625" style="1"/>
  </cols>
  <sheetData>
    <row r="1" spans="1:36" ht="21" x14ac:dyDescent="0.25">
      <c r="A1" s="92" t="s">
        <v>85</v>
      </c>
      <c r="B1" s="92"/>
      <c r="C1" s="92"/>
      <c r="D1" s="92"/>
      <c r="E1" s="92"/>
      <c r="F1" s="92"/>
      <c r="G1" s="92"/>
      <c r="H1" s="92"/>
      <c r="I1" s="92"/>
    </row>
    <row r="2" spans="1:36" s="34" customFormat="1" ht="15" customHeight="1" x14ac:dyDescent="0.25">
      <c r="A2" s="9"/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ht="63" x14ac:dyDescent="0.25">
      <c r="A3" s="72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4" t="s">
        <v>89</v>
      </c>
      <c r="H3" s="73" t="s">
        <v>90</v>
      </c>
      <c r="I3" s="75" t="s">
        <v>6</v>
      </c>
    </row>
    <row r="4" spans="1:36" s="35" customFormat="1" x14ac:dyDescent="0.25">
      <c r="A4" s="10"/>
      <c r="B4" s="97" t="s">
        <v>9</v>
      </c>
      <c r="C4" s="97"/>
      <c r="D4" s="97"/>
      <c r="E4" s="71"/>
      <c r="F4" s="71"/>
      <c r="G4" s="71"/>
      <c r="H4" s="71"/>
      <c r="I4" s="71"/>
    </row>
    <row r="5" spans="1:36" ht="18.75" x14ac:dyDescent="0.25">
      <c r="A5" s="93">
        <v>1</v>
      </c>
      <c r="B5" s="13"/>
      <c r="C5" s="13"/>
      <c r="D5" s="14" t="s">
        <v>10</v>
      </c>
      <c r="E5" s="15" t="s">
        <v>7</v>
      </c>
      <c r="F5" s="15">
        <v>1</v>
      </c>
      <c r="G5" s="16">
        <v>0</v>
      </c>
      <c r="H5" s="17">
        <f>F5*G5</f>
        <v>0</v>
      </c>
      <c r="I5" s="18"/>
    </row>
    <row r="6" spans="1:36" ht="330" x14ac:dyDescent="0.25">
      <c r="A6" s="93"/>
      <c r="B6" s="61"/>
      <c r="C6" s="25"/>
      <c r="D6" s="60" t="s">
        <v>11</v>
      </c>
      <c r="E6" s="62"/>
      <c r="F6" s="62"/>
      <c r="G6" s="63"/>
      <c r="H6" s="64"/>
      <c r="I6" s="5"/>
    </row>
    <row r="7" spans="1:36" ht="18.75" x14ac:dyDescent="0.25">
      <c r="A7" s="94">
        <v>2</v>
      </c>
      <c r="B7" s="13"/>
      <c r="C7" s="13"/>
      <c r="D7" s="14" t="s">
        <v>13</v>
      </c>
      <c r="E7" s="15" t="s">
        <v>7</v>
      </c>
      <c r="F7" s="15">
        <v>1</v>
      </c>
      <c r="G7" s="16">
        <v>0</v>
      </c>
      <c r="H7" s="17">
        <f>F7*G7</f>
        <v>0</v>
      </c>
      <c r="I7" s="18"/>
    </row>
    <row r="8" spans="1:36" ht="330" x14ac:dyDescent="0.25">
      <c r="A8" s="94"/>
      <c r="B8" s="19"/>
      <c r="C8" s="19"/>
      <c r="D8" s="60" t="s">
        <v>11</v>
      </c>
      <c r="E8" s="21"/>
      <c r="F8" s="22"/>
      <c r="G8" s="23"/>
      <c r="H8" s="24"/>
      <c r="I8" s="5"/>
    </row>
    <row r="9" spans="1:36" ht="18.75" x14ac:dyDescent="0.25">
      <c r="A9" s="94">
        <v>3</v>
      </c>
      <c r="B9" s="13"/>
      <c r="C9" s="13"/>
      <c r="D9" s="14" t="s">
        <v>12</v>
      </c>
      <c r="E9" s="15" t="s">
        <v>7</v>
      </c>
      <c r="F9" s="15">
        <v>1</v>
      </c>
      <c r="G9" s="16">
        <v>0</v>
      </c>
      <c r="H9" s="17">
        <f>F9*G9</f>
        <v>0</v>
      </c>
      <c r="I9" s="18"/>
    </row>
    <row r="10" spans="1:36" ht="330" x14ac:dyDescent="0.25">
      <c r="A10" s="94"/>
      <c r="B10" s="19"/>
      <c r="C10" s="19"/>
      <c r="D10" s="20" t="s">
        <v>14</v>
      </c>
      <c r="E10" s="21"/>
      <c r="F10" s="22"/>
      <c r="G10" s="23"/>
      <c r="H10" s="24"/>
      <c r="I10" s="5"/>
    </row>
    <row r="11" spans="1:36" ht="23.25" customHeight="1" x14ac:dyDescent="0.25">
      <c r="A11" s="93">
        <v>4</v>
      </c>
      <c r="B11" s="13"/>
      <c r="C11" s="13"/>
      <c r="D11" s="14" t="s">
        <v>15</v>
      </c>
      <c r="E11" s="15" t="s">
        <v>7</v>
      </c>
      <c r="F11" s="15">
        <v>3</v>
      </c>
      <c r="G11" s="16">
        <v>0</v>
      </c>
      <c r="H11" s="17">
        <f>F11*G11</f>
        <v>0</v>
      </c>
      <c r="I11" s="18"/>
    </row>
    <row r="12" spans="1:36" ht="23.25" customHeight="1" x14ac:dyDescent="0.25">
      <c r="A12" s="93"/>
      <c r="B12" s="19"/>
      <c r="C12" s="19"/>
      <c r="D12" s="20" t="s">
        <v>16</v>
      </c>
      <c r="E12" s="21"/>
      <c r="F12" s="22"/>
      <c r="G12" s="23"/>
      <c r="H12" s="24"/>
      <c r="I12" s="5"/>
    </row>
    <row r="13" spans="1:36" ht="23.25" customHeight="1" x14ac:dyDescent="0.25">
      <c r="A13" s="93">
        <v>5</v>
      </c>
      <c r="B13" s="13"/>
      <c r="C13" s="13"/>
      <c r="D13" s="14" t="s">
        <v>17</v>
      </c>
      <c r="E13" s="15" t="s">
        <v>7</v>
      </c>
      <c r="F13" s="15">
        <v>1</v>
      </c>
      <c r="G13" s="16">
        <v>0</v>
      </c>
      <c r="H13" s="17">
        <f>F13*G13</f>
        <v>0</v>
      </c>
      <c r="I13" s="18"/>
    </row>
    <row r="14" spans="1:36" ht="45" x14ac:dyDescent="0.25">
      <c r="A14" s="93"/>
      <c r="B14" s="19"/>
      <c r="C14" s="19"/>
      <c r="D14" s="69" t="s">
        <v>18</v>
      </c>
      <c r="E14" s="21"/>
      <c r="F14" s="22"/>
      <c r="G14" s="23"/>
      <c r="H14" s="24"/>
      <c r="I14" s="5"/>
    </row>
    <row r="15" spans="1:36" s="35" customFormat="1" x14ac:dyDescent="0.25">
      <c r="A15" s="10"/>
      <c r="B15" s="47"/>
      <c r="C15" s="47"/>
      <c r="D15" s="43"/>
      <c r="E15" s="43"/>
      <c r="F15" s="44"/>
      <c r="G15" s="49"/>
      <c r="H15" s="45"/>
      <c r="I15" s="41"/>
    </row>
    <row r="16" spans="1:36" ht="23.25" customHeight="1" x14ac:dyDescent="0.25">
      <c r="A16" s="93">
        <v>6</v>
      </c>
      <c r="B16" s="13"/>
      <c r="C16" s="13"/>
      <c r="D16" s="14" t="s">
        <v>19</v>
      </c>
      <c r="E16" s="15" t="s">
        <v>7</v>
      </c>
      <c r="F16" s="15">
        <v>1</v>
      </c>
      <c r="G16" s="16">
        <v>0</v>
      </c>
      <c r="H16" s="17">
        <f>F16*G16</f>
        <v>0</v>
      </c>
      <c r="I16" s="18"/>
    </row>
    <row r="17" spans="1:9" ht="23.25" customHeight="1" x14ac:dyDescent="0.25">
      <c r="A17" s="93"/>
      <c r="B17" s="19"/>
      <c r="C17" s="19"/>
      <c r="D17" s="20" t="s">
        <v>16</v>
      </c>
      <c r="E17" s="21"/>
      <c r="F17" s="22"/>
      <c r="G17" s="23"/>
      <c r="H17" s="24"/>
      <c r="I17" s="5"/>
    </row>
    <row r="18" spans="1:9" ht="23.25" customHeight="1" x14ac:dyDescent="0.25">
      <c r="A18" s="93">
        <v>7</v>
      </c>
      <c r="B18" s="13"/>
      <c r="C18" s="13"/>
      <c r="D18" s="14" t="s">
        <v>20</v>
      </c>
      <c r="E18" s="15" t="s">
        <v>7</v>
      </c>
      <c r="F18" s="15">
        <v>1</v>
      </c>
      <c r="G18" s="16">
        <v>0</v>
      </c>
      <c r="H18" s="17">
        <f>F18*G18</f>
        <v>0</v>
      </c>
      <c r="I18" s="18"/>
    </row>
    <row r="19" spans="1:9" ht="45" x14ac:dyDescent="0.25">
      <c r="A19" s="93"/>
      <c r="B19" s="19"/>
      <c r="C19" s="19"/>
      <c r="D19" s="70" t="s">
        <v>21</v>
      </c>
      <c r="E19" s="21"/>
      <c r="F19" s="22"/>
      <c r="G19" s="23"/>
      <c r="H19" s="24"/>
      <c r="I19" s="5"/>
    </row>
    <row r="20" spans="1:9" s="35" customFormat="1" x14ac:dyDescent="0.25">
      <c r="A20" s="10"/>
      <c r="B20" s="47"/>
      <c r="C20" s="47"/>
      <c r="D20" s="48"/>
      <c r="E20" s="43"/>
      <c r="F20" s="44"/>
      <c r="G20" s="49"/>
      <c r="H20" s="45"/>
      <c r="I20" s="41"/>
    </row>
    <row r="21" spans="1:9" x14ac:dyDescent="0.25">
      <c r="A21" s="10"/>
      <c r="B21" s="97" t="s">
        <v>51</v>
      </c>
      <c r="C21" s="97"/>
      <c r="D21" s="97"/>
      <c r="E21" s="71"/>
      <c r="F21" s="71"/>
      <c r="G21" s="101"/>
      <c r="H21" s="71"/>
      <c r="I21" s="101"/>
    </row>
    <row r="22" spans="1:9" ht="23.25" customHeight="1" x14ac:dyDescent="0.25">
      <c r="A22" s="93">
        <v>8</v>
      </c>
      <c r="B22" s="13"/>
      <c r="C22" s="13"/>
      <c r="D22" s="14" t="s">
        <v>58</v>
      </c>
      <c r="E22" s="15" t="s">
        <v>23</v>
      </c>
      <c r="F22" s="15">
        <v>1</v>
      </c>
      <c r="G22" s="16">
        <v>0</v>
      </c>
      <c r="H22" s="17">
        <f>F22*G22</f>
        <v>0</v>
      </c>
      <c r="I22" s="18"/>
    </row>
    <row r="23" spans="1:9" ht="23.25" customHeight="1" x14ac:dyDescent="0.25">
      <c r="A23" s="93"/>
      <c r="B23" s="19"/>
      <c r="C23" s="19"/>
      <c r="D23" s="59"/>
      <c r="E23" s="21"/>
      <c r="F23" s="22"/>
      <c r="G23" s="23"/>
      <c r="H23" s="24"/>
      <c r="I23" s="5"/>
    </row>
    <row r="24" spans="1:9" ht="23.25" customHeight="1" x14ac:dyDescent="0.25">
      <c r="A24" s="93">
        <v>9</v>
      </c>
      <c r="B24" s="13"/>
      <c r="C24" s="13"/>
      <c r="D24" s="14" t="s">
        <v>52</v>
      </c>
      <c r="E24" s="15" t="s">
        <v>23</v>
      </c>
      <c r="F24" s="15">
        <v>1</v>
      </c>
      <c r="G24" s="16">
        <v>0</v>
      </c>
      <c r="H24" s="17">
        <f>F24*G24</f>
        <v>0</v>
      </c>
      <c r="I24" s="18"/>
    </row>
    <row r="25" spans="1:9" ht="23.25" customHeight="1" x14ac:dyDescent="0.25">
      <c r="A25" s="93"/>
      <c r="B25" s="19"/>
      <c r="C25" s="68"/>
      <c r="D25" s="20"/>
      <c r="E25" s="21"/>
      <c r="F25" s="22"/>
      <c r="G25" s="23"/>
      <c r="H25" s="24"/>
      <c r="I25" s="5"/>
    </row>
    <row r="26" spans="1:9" ht="23.25" customHeight="1" x14ac:dyDescent="0.25">
      <c r="A26" s="93">
        <v>10</v>
      </c>
      <c r="B26" s="13"/>
      <c r="C26" s="13"/>
      <c r="D26" s="14" t="s">
        <v>66</v>
      </c>
      <c r="E26" s="15" t="s">
        <v>7</v>
      </c>
      <c r="F26" s="15">
        <v>1</v>
      </c>
      <c r="G26" s="16">
        <v>0</v>
      </c>
      <c r="H26" s="17">
        <f>F26*G26</f>
        <v>0</v>
      </c>
      <c r="I26" s="18"/>
    </row>
    <row r="27" spans="1:9" ht="23.25" customHeight="1" x14ac:dyDescent="0.25">
      <c r="A27" s="93"/>
      <c r="B27" s="19"/>
      <c r="C27" s="68"/>
      <c r="D27" s="20"/>
      <c r="E27" s="21"/>
      <c r="F27" s="22"/>
      <c r="G27" s="23"/>
      <c r="H27" s="24"/>
      <c r="I27" s="5"/>
    </row>
    <row r="28" spans="1:9" ht="23.25" customHeight="1" x14ac:dyDescent="0.25">
      <c r="A28" s="93">
        <v>11</v>
      </c>
      <c r="B28" s="13"/>
      <c r="C28" s="13"/>
      <c r="D28" s="14" t="s">
        <v>53</v>
      </c>
      <c r="E28" s="15" t="s">
        <v>7</v>
      </c>
      <c r="F28" s="15">
        <v>1</v>
      </c>
      <c r="G28" s="16">
        <v>0</v>
      </c>
      <c r="H28" s="17">
        <f>F28*G28</f>
        <v>0</v>
      </c>
      <c r="I28" s="18"/>
    </row>
    <row r="29" spans="1:9" ht="23.25" customHeight="1" x14ac:dyDescent="0.25">
      <c r="A29" s="93"/>
      <c r="B29" s="19"/>
      <c r="C29" s="19"/>
      <c r="D29" s="59"/>
      <c r="E29" s="21"/>
      <c r="F29" s="22"/>
      <c r="G29" s="23"/>
      <c r="H29" s="24"/>
      <c r="I29" s="5"/>
    </row>
    <row r="30" spans="1:9" s="35" customFormat="1" x14ac:dyDescent="0.25">
      <c r="A30" s="10"/>
      <c r="B30" s="99" t="s">
        <v>22</v>
      </c>
      <c r="C30" s="99"/>
      <c r="D30" s="99"/>
      <c r="E30" s="43"/>
      <c r="F30" s="44"/>
      <c r="G30" s="49"/>
      <c r="H30" s="45"/>
      <c r="I30" s="41"/>
    </row>
    <row r="31" spans="1:9" s="35" customFormat="1" x14ac:dyDescent="0.25">
      <c r="A31" s="10"/>
      <c r="B31" s="97" t="s">
        <v>67</v>
      </c>
      <c r="C31" s="97"/>
      <c r="D31" s="97"/>
      <c r="E31" s="43"/>
      <c r="F31" s="44"/>
      <c r="G31" s="49"/>
      <c r="H31" s="45"/>
      <c r="I31" s="41"/>
    </row>
    <row r="32" spans="1:9" ht="23.25" customHeight="1" x14ac:dyDescent="0.25">
      <c r="A32" s="93">
        <v>12</v>
      </c>
      <c r="B32" s="13"/>
      <c r="C32" s="13"/>
      <c r="D32" s="14" t="s">
        <v>68</v>
      </c>
      <c r="E32" s="15" t="s">
        <v>23</v>
      </c>
      <c r="F32" s="15">
        <v>1</v>
      </c>
      <c r="G32" s="16">
        <v>0</v>
      </c>
      <c r="H32" s="17">
        <f>F32*G32</f>
        <v>0</v>
      </c>
      <c r="I32" s="18"/>
    </row>
    <row r="33" spans="1:9" ht="405" x14ac:dyDescent="0.25">
      <c r="A33" s="93"/>
      <c r="B33" s="19"/>
      <c r="C33" s="19"/>
      <c r="D33" s="20" t="s">
        <v>94</v>
      </c>
      <c r="E33" s="21"/>
      <c r="F33" s="22"/>
      <c r="G33" s="23"/>
      <c r="H33" s="24"/>
      <c r="I33" s="5"/>
    </row>
    <row r="34" spans="1:9" ht="150" x14ac:dyDescent="0.25">
      <c r="A34" s="93"/>
      <c r="B34" s="19"/>
      <c r="C34" s="19"/>
      <c r="D34" s="20" t="s">
        <v>93</v>
      </c>
      <c r="E34" s="21"/>
      <c r="F34" s="22"/>
      <c r="G34" s="23"/>
      <c r="H34" s="24"/>
      <c r="I34" s="5"/>
    </row>
    <row r="35" spans="1:9" x14ac:dyDescent="0.25">
      <c r="A35" s="10"/>
      <c r="B35" s="42"/>
      <c r="C35" s="42"/>
      <c r="D35" s="43"/>
      <c r="E35" s="43"/>
      <c r="F35" s="44"/>
      <c r="G35" s="49"/>
      <c r="H35" s="45"/>
      <c r="I35" s="41"/>
    </row>
    <row r="36" spans="1:9" ht="23.25" customHeight="1" x14ac:dyDescent="0.25">
      <c r="A36" s="93">
        <v>13</v>
      </c>
      <c r="B36" s="13"/>
      <c r="C36" s="13"/>
      <c r="D36" s="14" t="s">
        <v>24</v>
      </c>
      <c r="E36" s="15" t="s">
        <v>23</v>
      </c>
      <c r="F36" s="15">
        <v>1</v>
      </c>
      <c r="G36" s="16">
        <v>0</v>
      </c>
      <c r="H36" s="17">
        <f>F36*G36</f>
        <v>0</v>
      </c>
      <c r="I36" s="18"/>
    </row>
    <row r="37" spans="1:9" ht="23.25" customHeight="1" x14ac:dyDescent="0.25">
      <c r="A37" s="93"/>
      <c r="B37" s="19"/>
      <c r="C37" s="19"/>
      <c r="D37" s="20" t="s">
        <v>25</v>
      </c>
      <c r="E37" s="21"/>
      <c r="F37" s="22"/>
      <c r="G37" s="23"/>
      <c r="H37" s="24"/>
      <c r="I37" s="5"/>
    </row>
    <row r="38" spans="1:9" x14ac:dyDescent="0.25">
      <c r="A38" s="10"/>
      <c r="B38" s="42"/>
      <c r="C38" s="42"/>
      <c r="D38" s="43"/>
      <c r="E38" s="43"/>
      <c r="F38" s="44"/>
      <c r="G38" s="49"/>
      <c r="H38" s="45"/>
      <c r="I38" s="41"/>
    </row>
    <row r="39" spans="1:9" ht="23.25" customHeight="1" x14ac:dyDescent="0.25">
      <c r="A39" s="93">
        <v>14</v>
      </c>
      <c r="B39" s="13"/>
      <c r="C39" s="13"/>
      <c r="D39" s="14" t="s">
        <v>26</v>
      </c>
      <c r="E39" s="15" t="s">
        <v>23</v>
      </c>
      <c r="F39" s="15">
        <v>1</v>
      </c>
      <c r="G39" s="16">
        <v>0</v>
      </c>
      <c r="H39" s="17">
        <f>F39*G39</f>
        <v>0</v>
      </c>
      <c r="I39" s="18"/>
    </row>
    <row r="40" spans="1:9" ht="150" x14ac:dyDescent="0.25">
      <c r="A40" s="93"/>
      <c r="B40" s="25"/>
      <c r="C40" s="25"/>
      <c r="D40" s="60" t="s">
        <v>64</v>
      </c>
      <c r="E40" s="26"/>
      <c r="F40" s="26"/>
      <c r="G40" s="27"/>
      <c r="H40" s="28"/>
      <c r="I40" s="5"/>
    </row>
    <row r="41" spans="1:9" x14ac:dyDescent="0.25">
      <c r="A41" s="12"/>
      <c r="B41" s="37"/>
      <c r="C41" s="37"/>
      <c r="D41" s="38"/>
      <c r="E41" s="51"/>
      <c r="F41" s="51"/>
      <c r="G41" s="52"/>
      <c r="H41" s="53"/>
      <c r="I41" s="41"/>
    </row>
    <row r="42" spans="1:9" ht="23.25" customHeight="1" x14ac:dyDescent="0.25">
      <c r="A42" s="93">
        <v>15</v>
      </c>
      <c r="B42" s="13"/>
      <c r="C42" s="13"/>
      <c r="D42" s="14" t="s">
        <v>28</v>
      </c>
      <c r="E42" s="15" t="s">
        <v>23</v>
      </c>
      <c r="F42" s="15">
        <v>1</v>
      </c>
      <c r="G42" s="16">
        <v>0</v>
      </c>
      <c r="H42" s="17">
        <f>F42*G42</f>
        <v>0</v>
      </c>
      <c r="I42" s="18"/>
    </row>
    <row r="43" spans="1:9" ht="23.25" customHeight="1" x14ac:dyDescent="0.25">
      <c r="A43" s="93"/>
      <c r="B43" s="19"/>
      <c r="C43" s="19"/>
      <c r="D43" s="20" t="s">
        <v>29</v>
      </c>
      <c r="E43" s="21"/>
      <c r="F43" s="22"/>
      <c r="G43" s="23"/>
      <c r="H43" s="24"/>
      <c r="I43" s="5"/>
    </row>
    <row r="44" spans="1:9" x14ac:dyDescent="0.25">
      <c r="A44" s="12"/>
      <c r="B44" s="37"/>
      <c r="C44" s="37"/>
      <c r="D44" s="54"/>
      <c r="E44" s="51"/>
      <c r="F44" s="51"/>
      <c r="G44" s="52"/>
      <c r="H44" s="53"/>
      <c r="I44" s="41"/>
    </row>
    <row r="45" spans="1:9" ht="23.25" customHeight="1" x14ac:dyDescent="0.25">
      <c r="A45" s="93">
        <v>16</v>
      </c>
      <c r="B45" s="13"/>
      <c r="C45" s="13"/>
      <c r="D45" s="14" t="s">
        <v>30</v>
      </c>
      <c r="E45" s="15" t="s">
        <v>23</v>
      </c>
      <c r="F45" s="15">
        <v>1</v>
      </c>
      <c r="G45" s="16">
        <v>0</v>
      </c>
      <c r="H45" s="17">
        <f>F45*G45</f>
        <v>0</v>
      </c>
      <c r="I45" s="18"/>
    </row>
    <row r="46" spans="1:9" ht="150" x14ac:dyDescent="0.25">
      <c r="A46" s="93"/>
      <c r="B46" s="19"/>
      <c r="C46" s="19"/>
      <c r="D46" s="60" t="s">
        <v>64</v>
      </c>
      <c r="E46" s="21"/>
      <c r="F46" s="22"/>
      <c r="G46" s="23"/>
      <c r="H46" s="24"/>
      <c r="I46" s="5"/>
    </row>
    <row r="47" spans="1:9" x14ac:dyDescent="0.25">
      <c r="A47" s="10"/>
      <c r="B47" s="42"/>
      <c r="C47" s="42"/>
      <c r="D47" s="43"/>
      <c r="E47" s="43"/>
      <c r="F47" s="44"/>
      <c r="G47" s="49"/>
      <c r="H47" s="45"/>
      <c r="I47" s="41"/>
    </row>
    <row r="48" spans="1:9" ht="23.25" customHeight="1" x14ac:dyDescent="0.25">
      <c r="A48" s="93">
        <v>17</v>
      </c>
      <c r="B48" s="13"/>
      <c r="C48" s="13"/>
      <c r="D48" s="14" t="s">
        <v>76</v>
      </c>
      <c r="E48" s="15" t="s">
        <v>7</v>
      </c>
      <c r="F48" s="15">
        <v>1</v>
      </c>
      <c r="G48" s="16">
        <v>0</v>
      </c>
      <c r="H48" s="17">
        <f>F48*G48</f>
        <v>0</v>
      </c>
      <c r="I48" s="18"/>
    </row>
    <row r="49" spans="1:9" ht="23.25" customHeight="1" x14ac:dyDescent="0.25">
      <c r="A49" s="93"/>
      <c r="B49" s="19"/>
      <c r="C49" s="19"/>
      <c r="D49" s="20"/>
      <c r="E49" s="21"/>
      <c r="F49" s="22"/>
      <c r="G49" s="23"/>
      <c r="H49" s="24"/>
      <c r="I49" s="5"/>
    </row>
    <row r="50" spans="1:9" ht="23.25" customHeight="1" x14ac:dyDescent="0.25">
      <c r="A50" s="93">
        <v>18</v>
      </c>
      <c r="B50" s="13"/>
      <c r="C50" s="13"/>
      <c r="D50" s="14" t="s">
        <v>77</v>
      </c>
      <c r="E50" s="15" t="s">
        <v>7</v>
      </c>
      <c r="F50" s="15">
        <v>1</v>
      </c>
      <c r="G50" s="16">
        <v>0</v>
      </c>
      <c r="H50" s="17">
        <f>F50*G50</f>
        <v>0</v>
      </c>
      <c r="I50" s="18"/>
    </row>
    <row r="51" spans="1:9" ht="23.25" customHeight="1" x14ac:dyDescent="0.25">
      <c r="A51" s="93"/>
      <c r="B51" s="19"/>
      <c r="C51" s="19"/>
      <c r="D51" s="20"/>
      <c r="E51" s="21"/>
      <c r="F51" s="22"/>
      <c r="G51" s="23"/>
      <c r="H51" s="24"/>
      <c r="I51" s="5"/>
    </row>
    <row r="52" spans="1:9" ht="23.25" customHeight="1" x14ac:dyDescent="0.25">
      <c r="A52" s="93">
        <v>19</v>
      </c>
      <c r="B52" s="13"/>
      <c r="C52" s="13"/>
      <c r="D52" s="14" t="s">
        <v>31</v>
      </c>
      <c r="E52" s="15" t="s">
        <v>23</v>
      </c>
      <c r="F52" s="15">
        <v>1</v>
      </c>
      <c r="G52" s="16">
        <v>0</v>
      </c>
      <c r="H52" s="17">
        <f>F52*G52</f>
        <v>0</v>
      </c>
      <c r="I52" s="18"/>
    </row>
    <row r="53" spans="1:9" ht="23.25" customHeight="1" x14ac:dyDescent="0.25">
      <c r="A53" s="93"/>
      <c r="B53" s="19"/>
      <c r="C53" s="19"/>
      <c r="D53" s="20"/>
      <c r="E53" s="21"/>
      <c r="F53" s="22"/>
      <c r="G53" s="23"/>
      <c r="H53" s="24"/>
      <c r="I53" s="5"/>
    </row>
    <row r="54" spans="1:9" ht="23.25" customHeight="1" x14ac:dyDescent="0.25">
      <c r="A54" s="93">
        <v>20</v>
      </c>
      <c r="B54" s="13"/>
      <c r="C54" s="13"/>
      <c r="D54" s="14" t="s">
        <v>32</v>
      </c>
      <c r="E54" s="15" t="s">
        <v>23</v>
      </c>
      <c r="F54" s="15">
        <v>1</v>
      </c>
      <c r="G54" s="16">
        <v>0</v>
      </c>
      <c r="H54" s="17">
        <f>F54*G54</f>
        <v>0</v>
      </c>
      <c r="I54" s="18"/>
    </row>
    <row r="55" spans="1:9" ht="23.25" customHeight="1" x14ac:dyDescent="0.25">
      <c r="A55" s="93"/>
      <c r="B55" s="19"/>
      <c r="C55" s="19"/>
      <c r="D55" s="59"/>
      <c r="E55" s="21"/>
      <c r="F55" s="22"/>
      <c r="G55" s="23"/>
      <c r="H55" s="24"/>
      <c r="I55" s="5"/>
    </row>
    <row r="56" spans="1:9" ht="23.25" customHeight="1" x14ac:dyDescent="0.25">
      <c r="A56" s="93">
        <v>21</v>
      </c>
      <c r="B56" s="13"/>
      <c r="C56" s="13"/>
      <c r="D56" s="14" t="s">
        <v>33</v>
      </c>
      <c r="E56" s="15" t="s">
        <v>23</v>
      </c>
      <c r="F56" s="15">
        <v>1</v>
      </c>
      <c r="G56" s="16">
        <v>0</v>
      </c>
      <c r="H56" s="17">
        <f>F56*G56</f>
        <v>0</v>
      </c>
      <c r="I56" s="18"/>
    </row>
    <row r="57" spans="1:9" ht="23.25" customHeight="1" x14ac:dyDescent="0.25">
      <c r="A57" s="93"/>
      <c r="B57" s="61"/>
      <c r="C57" s="61"/>
      <c r="D57" s="20"/>
      <c r="E57" s="62"/>
      <c r="F57" s="62"/>
      <c r="G57" s="63"/>
      <c r="H57" s="64"/>
      <c r="I57" s="5"/>
    </row>
    <row r="58" spans="1:9" ht="23.25" customHeight="1" x14ac:dyDescent="0.25">
      <c r="A58" s="93">
        <v>22</v>
      </c>
      <c r="B58" s="13"/>
      <c r="C58" s="13"/>
      <c r="D58" s="14" t="s">
        <v>34</v>
      </c>
      <c r="E58" s="15" t="s">
        <v>23</v>
      </c>
      <c r="F58" s="15">
        <v>1</v>
      </c>
      <c r="G58" s="16">
        <v>0</v>
      </c>
      <c r="H58" s="17">
        <f>F58*G58</f>
        <v>0</v>
      </c>
      <c r="I58" s="18"/>
    </row>
    <row r="59" spans="1:9" ht="23.25" customHeight="1" x14ac:dyDescent="0.25">
      <c r="A59" s="93"/>
      <c r="B59" s="25"/>
      <c r="C59" s="25"/>
      <c r="D59" s="20"/>
      <c r="E59" s="26"/>
      <c r="F59" s="26"/>
      <c r="G59" s="27"/>
      <c r="H59" s="28"/>
      <c r="I59" s="5"/>
    </row>
    <row r="60" spans="1:9" x14ac:dyDescent="0.25">
      <c r="A60" s="12"/>
      <c r="B60" s="37"/>
      <c r="C60" s="37"/>
      <c r="D60" s="54"/>
      <c r="E60" s="51"/>
      <c r="F60" s="51"/>
      <c r="G60" s="52"/>
      <c r="H60" s="53"/>
      <c r="I60" s="41"/>
    </row>
    <row r="61" spans="1:9" ht="23.25" customHeight="1" x14ac:dyDescent="0.25">
      <c r="A61" s="93">
        <v>23</v>
      </c>
      <c r="B61" s="13"/>
      <c r="C61" s="13"/>
      <c r="D61" s="14" t="s">
        <v>69</v>
      </c>
      <c r="E61" s="15" t="s">
        <v>23</v>
      </c>
      <c r="F61" s="15">
        <v>1</v>
      </c>
      <c r="G61" s="16">
        <v>0</v>
      </c>
      <c r="H61" s="17">
        <f>F61*G61</f>
        <v>0</v>
      </c>
      <c r="I61" s="18"/>
    </row>
    <row r="62" spans="1:9" ht="390" x14ac:dyDescent="0.25">
      <c r="A62" s="93"/>
      <c r="B62" s="25"/>
      <c r="C62" s="25"/>
      <c r="D62" s="20" t="s">
        <v>91</v>
      </c>
      <c r="E62" s="26"/>
      <c r="F62" s="26"/>
      <c r="G62" s="27"/>
      <c r="H62" s="28"/>
      <c r="I62" s="5"/>
    </row>
    <row r="63" spans="1:9" ht="200.25" customHeight="1" x14ac:dyDescent="0.25">
      <c r="A63" s="93"/>
      <c r="B63" s="25"/>
      <c r="C63" s="25"/>
      <c r="D63" s="67" t="s">
        <v>92</v>
      </c>
      <c r="E63" s="26"/>
      <c r="F63" s="26"/>
      <c r="G63" s="27"/>
      <c r="H63" s="28"/>
      <c r="I63" s="5"/>
    </row>
    <row r="64" spans="1:9" ht="75.75" customHeight="1" x14ac:dyDescent="0.25">
      <c r="A64" s="12"/>
      <c r="B64" s="37"/>
      <c r="C64" s="37"/>
      <c r="D64" s="54"/>
      <c r="E64" s="51"/>
      <c r="F64" s="51"/>
      <c r="G64" s="52"/>
      <c r="H64" s="53"/>
      <c r="I64" s="41"/>
    </row>
    <row r="65" spans="1:9" ht="24" customHeight="1" x14ac:dyDescent="0.25">
      <c r="A65" s="93">
        <v>24</v>
      </c>
      <c r="B65" s="13"/>
      <c r="C65" s="13"/>
      <c r="D65" s="14" t="s">
        <v>78</v>
      </c>
      <c r="E65" s="15" t="s">
        <v>7</v>
      </c>
      <c r="F65" s="15">
        <v>1</v>
      </c>
      <c r="G65" s="16">
        <v>0</v>
      </c>
      <c r="H65" s="17">
        <f>F65*G65</f>
        <v>0</v>
      </c>
      <c r="I65" s="18"/>
    </row>
    <row r="66" spans="1:9" ht="24" customHeight="1" x14ac:dyDescent="0.25">
      <c r="A66" s="93"/>
      <c r="B66" s="25"/>
      <c r="C66" s="25"/>
      <c r="D66" s="59"/>
      <c r="E66" s="26"/>
      <c r="F66" s="26"/>
      <c r="G66" s="27"/>
      <c r="H66" s="28"/>
      <c r="I66" s="5"/>
    </row>
    <row r="67" spans="1:9" ht="24" customHeight="1" x14ac:dyDescent="0.25">
      <c r="A67" s="93">
        <v>25</v>
      </c>
      <c r="B67" s="13"/>
      <c r="C67" s="13"/>
      <c r="D67" s="14" t="s">
        <v>35</v>
      </c>
      <c r="E67" s="15" t="s">
        <v>23</v>
      </c>
      <c r="F67" s="15">
        <v>1</v>
      </c>
      <c r="G67" s="16">
        <v>0</v>
      </c>
      <c r="H67" s="17">
        <f>F67*G67</f>
        <v>0</v>
      </c>
      <c r="I67" s="18"/>
    </row>
    <row r="68" spans="1:9" ht="24" customHeight="1" x14ac:dyDescent="0.25">
      <c r="A68" s="93"/>
      <c r="B68" s="25"/>
      <c r="C68" s="25"/>
      <c r="D68" s="59"/>
      <c r="E68" s="26"/>
      <c r="F68" s="26"/>
      <c r="G68" s="27"/>
      <c r="H68" s="28"/>
      <c r="I68" s="5"/>
    </row>
    <row r="69" spans="1:9" ht="23.25" customHeight="1" x14ac:dyDescent="0.25">
      <c r="A69" s="93">
        <v>26</v>
      </c>
      <c r="B69" s="13"/>
      <c r="C69" s="13"/>
      <c r="D69" s="14" t="s">
        <v>36</v>
      </c>
      <c r="E69" s="15" t="s">
        <v>23</v>
      </c>
      <c r="F69" s="15">
        <v>1</v>
      </c>
      <c r="G69" s="16">
        <v>0</v>
      </c>
      <c r="H69" s="17">
        <f>F69*G69</f>
        <v>0</v>
      </c>
      <c r="I69" s="18"/>
    </row>
    <row r="70" spans="1:9" ht="240" x14ac:dyDescent="0.25">
      <c r="A70" s="93"/>
      <c r="B70" s="25"/>
      <c r="C70" s="25"/>
      <c r="D70" s="20" t="s">
        <v>8</v>
      </c>
      <c r="E70" s="26"/>
      <c r="F70" s="26"/>
      <c r="G70" s="27"/>
      <c r="H70" s="28"/>
      <c r="I70" s="5"/>
    </row>
    <row r="71" spans="1:9" x14ac:dyDescent="0.25">
      <c r="A71" s="12"/>
      <c r="B71" s="37"/>
      <c r="C71" s="37"/>
      <c r="D71" s="54"/>
      <c r="E71" s="51"/>
      <c r="F71" s="51"/>
      <c r="G71" s="52"/>
      <c r="H71" s="53"/>
      <c r="I71" s="41"/>
    </row>
    <row r="72" spans="1:9" x14ac:dyDescent="0.25">
      <c r="A72" s="12"/>
      <c r="B72" s="97" t="s">
        <v>70</v>
      </c>
      <c r="C72" s="97"/>
      <c r="D72" s="97"/>
      <c r="E72" s="51"/>
      <c r="F72" s="51"/>
      <c r="G72" s="52"/>
      <c r="H72" s="53"/>
      <c r="I72" s="41"/>
    </row>
    <row r="73" spans="1:9" ht="23.25" customHeight="1" x14ac:dyDescent="0.25">
      <c r="A73" s="93">
        <v>27</v>
      </c>
      <c r="B73" s="13"/>
      <c r="C73" s="13"/>
      <c r="D73" s="14" t="s">
        <v>71</v>
      </c>
      <c r="E73" s="15" t="s">
        <v>23</v>
      </c>
      <c r="F73" s="15">
        <v>1</v>
      </c>
      <c r="G73" s="16">
        <v>0</v>
      </c>
      <c r="H73" s="17">
        <f>F73*G73</f>
        <v>0</v>
      </c>
      <c r="I73" s="18"/>
    </row>
    <row r="74" spans="1:9" ht="409.5" x14ac:dyDescent="0.25">
      <c r="A74" s="93"/>
      <c r="B74" s="25"/>
      <c r="C74" s="25"/>
      <c r="D74" s="60" t="s">
        <v>86</v>
      </c>
      <c r="E74" s="26"/>
      <c r="F74" s="26"/>
      <c r="G74" s="27"/>
      <c r="H74" s="28"/>
      <c r="I74" s="5"/>
    </row>
    <row r="75" spans="1:9" ht="135" x14ac:dyDescent="0.25">
      <c r="A75" s="93"/>
      <c r="B75" s="25"/>
      <c r="C75" s="25"/>
      <c r="D75" s="67" t="s">
        <v>37</v>
      </c>
      <c r="E75" s="26"/>
      <c r="F75" s="26"/>
      <c r="G75" s="27"/>
      <c r="H75" s="28"/>
      <c r="I75" s="5"/>
    </row>
    <row r="76" spans="1:9" x14ac:dyDescent="0.25">
      <c r="A76" s="12"/>
      <c r="B76" s="37"/>
      <c r="C76" s="37"/>
      <c r="D76" s="54"/>
      <c r="E76" s="51"/>
      <c r="F76" s="51"/>
      <c r="G76" s="52"/>
      <c r="H76" s="53"/>
      <c r="I76" s="41"/>
    </row>
    <row r="77" spans="1:9" ht="36" customHeight="1" x14ac:dyDescent="0.25">
      <c r="A77" s="93">
        <v>28</v>
      </c>
      <c r="B77" s="13"/>
      <c r="C77" s="13"/>
      <c r="D77" s="14" t="s">
        <v>38</v>
      </c>
      <c r="E77" s="15" t="s">
        <v>23</v>
      </c>
      <c r="F77" s="15">
        <v>1</v>
      </c>
      <c r="G77" s="16">
        <v>0</v>
      </c>
      <c r="H77" s="17">
        <f>F77*G77</f>
        <v>0</v>
      </c>
      <c r="I77" s="18"/>
    </row>
    <row r="78" spans="1:9" ht="36" customHeight="1" x14ac:dyDescent="0.25">
      <c r="A78" s="93"/>
      <c r="B78" s="25"/>
      <c r="C78" s="25"/>
      <c r="D78" s="20" t="s">
        <v>25</v>
      </c>
      <c r="E78" s="26"/>
      <c r="F78" s="26"/>
      <c r="G78" s="27"/>
      <c r="H78" s="28"/>
      <c r="I78" s="5"/>
    </row>
    <row r="79" spans="1:9" x14ac:dyDescent="0.25">
      <c r="A79" s="12"/>
      <c r="B79" s="37"/>
      <c r="C79" s="37"/>
      <c r="D79" s="54"/>
      <c r="E79" s="51"/>
      <c r="F79" s="51"/>
      <c r="G79" s="52"/>
      <c r="H79" s="53"/>
      <c r="I79" s="41"/>
    </row>
    <row r="80" spans="1:9" ht="23.25" customHeight="1" x14ac:dyDescent="0.25">
      <c r="A80" s="93">
        <v>29</v>
      </c>
      <c r="B80" s="13"/>
      <c r="C80" s="13"/>
      <c r="D80" s="14" t="s">
        <v>39</v>
      </c>
      <c r="E80" s="15" t="s">
        <v>7</v>
      </c>
      <c r="F80" s="15">
        <v>1</v>
      </c>
      <c r="G80" s="16">
        <v>0</v>
      </c>
      <c r="H80" s="17">
        <f>F80*G80</f>
        <v>0</v>
      </c>
      <c r="I80" s="18"/>
    </row>
    <row r="81" spans="1:9" ht="198" customHeight="1" x14ac:dyDescent="0.25">
      <c r="A81" s="93"/>
      <c r="B81" s="25"/>
      <c r="C81" s="25"/>
      <c r="D81" s="60" t="s">
        <v>27</v>
      </c>
      <c r="E81" s="26"/>
      <c r="F81" s="26"/>
      <c r="G81" s="27"/>
      <c r="H81" s="28"/>
      <c r="I81" s="5"/>
    </row>
    <row r="82" spans="1:9" x14ac:dyDescent="0.25">
      <c r="A82" s="12"/>
      <c r="B82" s="37"/>
      <c r="C82" s="37"/>
      <c r="D82" s="54"/>
      <c r="E82" s="51"/>
      <c r="F82" s="51"/>
      <c r="G82" s="52"/>
      <c r="H82" s="53"/>
      <c r="I82" s="41"/>
    </row>
    <row r="83" spans="1:9" ht="33.75" customHeight="1" x14ac:dyDescent="0.25">
      <c r="A83" s="93">
        <v>30</v>
      </c>
      <c r="B83" s="13"/>
      <c r="C83" s="13"/>
      <c r="D83" s="14" t="s">
        <v>28</v>
      </c>
      <c r="E83" s="15" t="s">
        <v>23</v>
      </c>
      <c r="F83" s="15">
        <v>1</v>
      </c>
      <c r="G83" s="16">
        <v>0</v>
      </c>
      <c r="H83" s="17">
        <f>F83*G83</f>
        <v>0</v>
      </c>
      <c r="I83" s="18"/>
    </row>
    <row r="84" spans="1:9" ht="33.75" customHeight="1" x14ac:dyDescent="0.25">
      <c r="A84" s="93"/>
      <c r="B84" s="25"/>
      <c r="C84" s="25"/>
      <c r="D84" s="59" t="s">
        <v>29</v>
      </c>
      <c r="E84" s="26"/>
      <c r="F84" s="26"/>
      <c r="G84" s="27"/>
      <c r="H84" s="28"/>
      <c r="I84" s="5"/>
    </row>
    <row r="85" spans="1:9" x14ac:dyDescent="0.25">
      <c r="A85" s="12"/>
      <c r="B85" s="37"/>
      <c r="C85" s="37"/>
      <c r="D85" s="50"/>
      <c r="E85" s="51"/>
      <c r="F85" s="51"/>
      <c r="G85" s="52"/>
      <c r="H85" s="53"/>
      <c r="I85" s="41"/>
    </row>
    <row r="86" spans="1:9" ht="23.25" customHeight="1" x14ac:dyDescent="0.25">
      <c r="A86" s="93">
        <v>31</v>
      </c>
      <c r="B86" s="66"/>
      <c r="C86" s="66"/>
      <c r="D86" s="6" t="s">
        <v>40</v>
      </c>
      <c r="E86" s="7" t="s">
        <v>23</v>
      </c>
      <c r="F86" s="7">
        <v>1</v>
      </c>
      <c r="G86" s="8">
        <v>0</v>
      </c>
      <c r="H86" s="3">
        <f>F86*G86</f>
        <v>0</v>
      </c>
      <c r="I86" s="18"/>
    </row>
    <row r="87" spans="1:9" ht="165" x14ac:dyDescent="0.25">
      <c r="A87" s="93"/>
      <c r="B87" s="25"/>
      <c r="C87" s="25"/>
      <c r="D87" s="20" t="s">
        <v>65</v>
      </c>
      <c r="E87" s="26"/>
      <c r="F87" s="26"/>
      <c r="G87" s="27"/>
      <c r="H87" s="28"/>
      <c r="I87" s="5"/>
    </row>
    <row r="88" spans="1:9" x14ac:dyDescent="0.25">
      <c r="A88" s="12"/>
      <c r="B88" s="37"/>
      <c r="C88" s="37"/>
      <c r="D88" s="54"/>
      <c r="E88" s="51"/>
      <c r="F88" s="51"/>
      <c r="G88" s="52"/>
      <c r="H88" s="53"/>
      <c r="I88" s="41"/>
    </row>
    <row r="89" spans="1:9" ht="23.25" customHeight="1" x14ac:dyDescent="0.25">
      <c r="A89" s="93">
        <v>32</v>
      </c>
      <c r="B89" s="13"/>
      <c r="C89" s="13"/>
      <c r="D89" s="14" t="s">
        <v>79</v>
      </c>
      <c r="E89" s="15" t="s">
        <v>7</v>
      </c>
      <c r="F89" s="15">
        <v>1</v>
      </c>
      <c r="G89" s="16">
        <v>0</v>
      </c>
      <c r="H89" s="17">
        <f>F89*G89</f>
        <v>0</v>
      </c>
      <c r="I89" s="18"/>
    </row>
    <row r="90" spans="1:9" ht="23.25" customHeight="1" x14ac:dyDescent="0.25">
      <c r="A90" s="93"/>
      <c r="B90" s="61"/>
      <c r="C90" s="61"/>
      <c r="D90" s="20"/>
      <c r="E90" s="62"/>
      <c r="F90" s="62"/>
      <c r="G90" s="63"/>
      <c r="H90" s="64"/>
      <c r="I90" s="5"/>
    </row>
    <row r="91" spans="1:9" ht="23.25" customHeight="1" x14ac:dyDescent="0.25">
      <c r="A91" s="93">
        <v>33</v>
      </c>
      <c r="B91" s="13"/>
      <c r="C91" s="13"/>
      <c r="D91" s="14" t="s">
        <v>31</v>
      </c>
      <c r="E91" s="15" t="s">
        <v>23</v>
      </c>
      <c r="F91" s="15">
        <v>1</v>
      </c>
      <c r="G91" s="16">
        <v>0</v>
      </c>
      <c r="H91" s="17">
        <f>F91*G91</f>
        <v>0</v>
      </c>
      <c r="I91" s="18"/>
    </row>
    <row r="92" spans="1:9" ht="23.25" customHeight="1" x14ac:dyDescent="0.25">
      <c r="A92" s="93"/>
      <c r="B92" s="61"/>
      <c r="C92" s="61"/>
      <c r="D92" s="20"/>
      <c r="E92" s="62"/>
      <c r="F92" s="62"/>
      <c r="G92" s="63"/>
      <c r="H92" s="64"/>
      <c r="I92" s="5"/>
    </row>
    <row r="93" spans="1:9" ht="23.25" customHeight="1" x14ac:dyDescent="0.25">
      <c r="A93" s="93">
        <v>34</v>
      </c>
      <c r="B93" s="13"/>
      <c r="C93" s="13"/>
      <c r="D93" s="14" t="s">
        <v>32</v>
      </c>
      <c r="E93" s="15" t="s">
        <v>23</v>
      </c>
      <c r="F93" s="15">
        <v>1</v>
      </c>
      <c r="G93" s="16">
        <v>0</v>
      </c>
      <c r="H93" s="17">
        <f>F93*G93</f>
        <v>0</v>
      </c>
      <c r="I93" s="18"/>
    </row>
    <row r="94" spans="1:9" ht="23.25" customHeight="1" x14ac:dyDescent="0.25">
      <c r="A94" s="93"/>
      <c r="B94" s="61"/>
      <c r="C94" s="61"/>
      <c r="D94" s="20"/>
      <c r="E94" s="62"/>
      <c r="F94" s="62"/>
      <c r="G94" s="63"/>
      <c r="H94" s="64"/>
      <c r="I94" s="5"/>
    </row>
    <row r="95" spans="1:9" ht="23.25" customHeight="1" x14ac:dyDescent="0.25">
      <c r="A95" s="93">
        <v>35</v>
      </c>
      <c r="B95" s="13"/>
      <c r="C95" s="13"/>
      <c r="D95" s="14" t="s">
        <v>33</v>
      </c>
      <c r="E95" s="15" t="s">
        <v>23</v>
      </c>
      <c r="F95" s="15">
        <v>1</v>
      </c>
      <c r="G95" s="16">
        <v>0</v>
      </c>
      <c r="H95" s="17">
        <f>F95*G95</f>
        <v>0</v>
      </c>
      <c r="I95" s="18"/>
    </row>
    <row r="96" spans="1:9" ht="23.25" customHeight="1" x14ac:dyDescent="0.25">
      <c r="A96" s="93"/>
      <c r="B96" s="61"/>
      <c r="C96" s="61"/>
      <c r="D96" s="59"/>
      <c r="E96" s="62"/>
      <c r="F96" s="62"/>
      <c r="G96" s="63"/>
      <c r="H96" s="64"/>
      <c r="I96" s="65"/>
    </row>
    <row r="97" spans="1:9" ht="23.25" customHeight="1" x14ac:dyDescent="0.25">
      <c r="A97" s="93">
        <v>36</v>
      </c>
      <c r="B97" s="13"/>
      <c r="C97" s="13"/>
      <c r="D97" s="14" t="s">
        <v>34</v>
      </c>
      <c r="E97" s="15" t="s">
        <v>23</v>
      </c>
      <c r="F97" s="15">
        <v>1</v>
      </c>
      <c r="G97" s="16">
        <v>0</v>
      </c>
      <c r="H97" s="17">
        <f>F97*G97</f>
        <v>0</v>
      </c>
      <c r="I97" s="18"/>
    </row>
    <row r="98" spans="1:9" ht="23.25" customHeight="1" x14ac:dyDescent="0.25">
      <c r="A98" s="93"/>
      <c r="B98" s="61"/>
      <c r="C98" s="61"/>
      <c r="D98" s="59"/>
      <c r="E98" s="62"/>
      <c r="F98" s="62"/>
      <c r="G98" s="63"/>
      <c r="H98" s="64"/>
      <c r="I98" s="65"/>
    </row>
    <row r="99" spans="1:9" x14ac:dyDescent="0.25">
      <c r="A99" s="10"/>
      <c r="B99" s="97" t="s">
        <v>72</v>
      </c>
      <c r="C99" s="97"/>
      <c r="D99" s="97"/>
      <c r="E99" s="39"/>
      <c r="F99" s="39"/>
      <c r="G99" s="55"/>
      <c r="H99" s="40"/>
      <c r="I99" s="41"/>
    </row>
    <row r="100" spans="1:9" ht="23.25" customHeight="1" x14ac:dyDescent="0.25">
      <c r="A100" s="93">
        <v>37</v>
      </c>
      <c r="B100" s="13"/>
      <c r="C100" s="13"/>
      <c r="D100" s="14" t="s">
        <v>73</v>
      </c>
      <c r="E100" s="15" t="s">
        <v>23</v>
      </c>
      <c r="F100" s="15">
        <v>1</v>
      </c>
      <c r="G100" s="16">
        <v>0</v>
      </c>
      <c r="H100" s="17">
        <f>F100*G100</f>
        <v>0</v>
      </c>
      <c r="I100" s="18"/>
    </row>
    <row r="101" spans="1:9" ht="409.5" x14ac:dyDescent="0.25">
      <c r="A101" s="93"/>
      <c r="B101" s="61"/>
      <c r="C101" s="61"/>
      <c r="D101" s="2" t="s">
        <v>41</v>
      </c>
      <c r="E101" s="62"/>
      <c r="F101" s="62"/>
      <c r="G101" s="63"/>
      <c r="H101" s="64"/>
      <c r="I101" s="5"/>
    </row>
    <row r="102" spans="1:9" ht="120" x14ac:dyDescent="0.25">
      <c r="A102" s="93"/>
      <c r="B102" s="61"/>
      <c r="C102" s="61"/>
      <c r="D102" s="20" t="s">
        <v>42</v>
      </c>
      <c r="E102" s="62"/>
      <c r="F102" s="62"/>
      <c r="G102" s="63"/>
      <c r="H102" s="64"/>
      <c r="I102" s="5"/>
    </row>
    <row r="103" spans="1:9" x14ac:dyDescent="0.25">
      <c r="A103" s="10"/>
      <c r="B103" s="36"/>
      <c r="C103" s="36"/>
      <c r="D103" s="46"/>
      <c r="E103" s="39"/>
      <c r="F103" s="39"/>
      <c r="G103" s="55"/>
      <c r="H103" s="40"/>
      <c r="I103" s="41"/>
    </row>
    <row r="104" spans="1:9" ht="23.25" customHeight="1" x14ac:dyDescent="0.25">
      <c r="A104" s="93">
        <v>38</v>
      </c>
      <c r="B104" s="13"/>
      <c r="C104" s="13"/>
      <c r="D104" s="14" t="s">
        <v>43</v>
      </c>
      <c r="E104" s="15" t="s">
        <v>23</v>
      </c>
      <c r="F104" s="15">
        <v>1</v>
      </c>
      <c r="G104" s="16">
        <v>0</v>
      </c>
      <c r="H104" s="17">
        <f>F104*G104</f>
        <v>0</v>
      </c>
      <c r="I104" s="18"/>
    </row>
    <row r="105" spans="1:9" ht="23.25" customHeight="1" x14ac:dyDescent="0.25">
      <c r="A105" s="93"/>
      <c r="B105" s="61"/>
      <c r="C105" s="61"/>
      <c r="D105" s="20" t="s">
        <v>25</v>
      </c>
      <c r="E105" s="62"/>
      <c r="F105" s="62"/>
      <c r="G105" s="63"/>
      <c r="H105" s="64"/>
      <c r="I105" s="5"/>
    </row>
    <row r="106" spans="1:9" x14ac:dyDescent="0.25">
      <c r="A106" s="10"/>
      <c r="B106" s="36"/>
      <c r="C106" s="36"/>
      <c r="D106" s="56"/>
      <c r="E106" s="39"/>
      <c r="F106" s="39"/>
      <c r="G106" s="55"/>
      <c r="H106" s="40"/>
      <c r="I106" s="41"/>
    </row>
    <row r="107" spans="1:9" ht="23.25" customHeight="1" x14ac:dyDescent="0.25">
      <c r="A107" s="93">
        <v>39</v>
      </c>
      <c r="B107" s="13"/>
      <c r="C107" s="13"/>
      <c r="D107" s="14" t="s">
        <v>44</v>
      </c>
      <c r="E107" s="15" t="s">
        <v>7</v>
      </c>
      <c r="F107" s="15">
        <v>2</v>
      </c>
      <c r="G107" s="16">
        <v>0</v>
      </c>
      <c r="H107" s="17">
        <f>F107*G107</f>
        <v>0</v>
      </c>
      <c r="I107" s="18"/>
    </row>
    <row r="108" spans="1:9" ht="150" x14ac:dyDescent="0.25">
      <c r="A108" s="93"/>
      <c r="B108" s="19"/>
      <c r="C108" s="19"/>
      <c r="D108" s="20" t="s">
        <v>27</v>
      </c>
      <c r="E108" s="21"/>
      <c r="F108" s="22"/>
      <c r="G108" s="23"/>
      <c r="H108" s="24"/>
      <c r="I108" s="5"/>
    </row>
    <row r="109" spans="1:9" x14ac:dyDescent="0.25">
      <c r="A109" s="10"/>
      <c r="B109" s="42"/>
      <c r="C109" s="42"/>
      <c r="D109" s="43"/>
      <c r="E109" s="43"/>
      <c r="F109" s="44"/>
      <c r="G109" s="49"/>
      <c r="H109" s="45"/>
      <c r="I109" s="41"/>
    </row>
    <row r="110" spans="1:9" ht="23.25" customHeight="1" x14ac:dyDescent="0.25">
      <c r="A110" s="93">
        <v>40</v>
      </c>
      <c r="B110" s="13"/>
      <c r="C110" s="13"/>
      <c r="D110" s="14" t="s">
        <v>28</v>
      </c>
      <c r="E110" s="15" t="s">
        <v>23</v>
      </c>
      <c r="F110" s="15">
        <v>1</v>
      </c>
      <c r="G110" s="16">
        <v>0</v>
      </c>
      <c r="H110" s="17">
        <f>F110*G110</f>
        <v>0</v>
      </c>
      <c r="I110" s="18"/>
    </row>
    <row r="111" spans="1:9" ht="23.25" customHeight="1" x14ac:dyDescent="0.25">
      <c r="A111" s="93"/>
      <c r="B111" s="19"/>
      <c r="C111" s="19"/>
      <c r="D111" s="20" t="s">
        <v>29</v>
      </c>
      <c r="E111" s="21"/>
      <c r="F111" s="22"/>
      <c r="G111" s="23"/>
      <c r="H111" s="24"/>
      <c r="I111" s="5"/>
    </row>
    <row r="112" spans="1:9" x14ac:dyDescent="0.25">
      <c r="A112" s="10"/>
      <c r="B112" s="42"/>
      <c r="C112" s="42"/>
      <c r="D112" s="43"/>
      <c r="E112" s="43"/>
      <c r="F112" s="44"/>
      <c r="G112" s="49"/>
      <c r="H112" s="45"/>
      <c r="I112" s="41"/>
    </row>
    <row r="113" spans="1:9" ht="23.25" customHeight="1" x14ac:dyDescent="0.25">
      <c r="A113" s="93">
        <v>41</v>
      </c>
      <c r="B113" s="13"/>
      <c r="C113" s="13"/>
      <c r="D113" s="14" t="s">
        <v>45</v>
      </c>
      <c r="E113" s="15" t="s">
        <v>23</v>
      </c>
      <c r="F113" s="15">
        <v>1</v>
      </c>
      <c r="G113" s="16">
        <v>0</v>
      </c>
      <c r="H113" s="17">
        <f>F113*G113</f>
        <v>0</v>
      </c>
      <c r="I113" s="18"/>
    </row>
    <row r="114" spans="1:9" ht="150" x14ac:dyDescent="0.25">
      <c r="A114" s="93"/>
      <c r="B114" s="19"/>
      <c r="C114" s="19"/>
      <c r="D114" s="20" t="s">
        <v>64</v>
      </c>
      <c r="E114" s="21"/>
      <c r="F114" s="22"/>
      <c r="G114" s="23"/>
      <c r="H114" s="24"/>
      <c r="I114" s="5"/>
    </row>
    <row r="115" spans="1:9" x14ac:dyDescent="0.25">
      <c r="A115" s="10"/>
      <c r="B115" s="42"/>
      <c r="C115" s="42"/>
      <c r="D115" s="43"/>
      <c r="E115" s="43"/>
      <c r="F115" s="44"/>
      <c r="G115" s="49"/>
      <c r="H115" s="45"/>
      <c r="I115" s="41"/>
    </row>
    <row r="116" spans="1:9" ht="23.25" customHeight="1" x14ac:dyDescent="0.25">
      <c r="A116" s="93">
        <v>42</v>
      </c>
      <c r="B116" s="13"/>
      <c r="C116" s="13"/>
      <c r="D116" s="14" t="s">
        <v>80</v>
      </c>
      <c r="E116" s="15" t="s">
        <v>7</v>
      </c>
      <c r="F116" s="15">
        <v>1</v>
      </c>
      <c r="G116" s="16">
        <v>0</v>
      </c>
      <c r="H116" s="17">
        <f>F116*G116</f>
        <v>0</v>
      </c>
      <c r="I116" s="18"/>
    </row>
    <row r="117" spans="1:9" ht="23.25" customHeight="1" x14ac:dyDescent="0.25">
      <c r="A117" s="93"/>
      <c r="B117" s="19"/>
      <c r="C117" s="19"/>
      <c r="D117" s="20"/>
      <c r="E117" s="21"/>
      <c r="F117" s="22"/>
      <c r="G117" s="23"/>
      <c r="H117" s="24"/>
      <c r="I117" s="5"/>
    </row>
    <row r="118" spans="1:9" ht="23.25" customHeight="1" x14ac:dyDescent="0.25">
      <c r="A118" s="93">
        <v>43</v>
      </c>
      <c r="B118" s="13"/>
      <c r="C118" s="13"/>
      <c r="D118" s="14" t="s">
        <v>81</v>
      </c>
      <c r="E118" s="15" t="s">
        <v>7</v>
      </c>
      <c r="F118" s="15">
        <v>1</v>
      </c>
      <c r="G118" s="16">
        <v>0</v>
      </c>
      <c r="H118" s="17">
        <f>F118*G118</f>
        <v>0</v>
      </c>
      <c r="I118" s="18"/>
    </row>
    <row r="119" spans="1:9" ht="23.25" customHeight="1" x14ac:dyDescent="0.25">
      <c r="A119" s="93"/>
      <c r="B119" s="19"/>
      <c r="C119" s="19"/>
      <c r="D119" s="20"/>
      <c r="E119" s="21"/>
      <c r="F119" s="22"/>
      <c r="G119" s="23"/>
      <c r="H119" s="24"/>
      <c r="I119" s="5"/>
    </row>
    <row r="120" spans="1:9" ht="23.25" customHeight="1" x14ac:dyDescent="0.25">
      <c r="A120" s="93">
        <v>44</v>
      </c>
      <c r="B120" s="13"/>
      <c r="C120" s="13"/>
      <c r="D120" s="14" t="s">
        <v>31</v>
      </c>
      <c r="E120" s="15" t="s">
        <v>23</v>
      </c>
      <c r="F120" s="15">
        <v>1</v>
      </c>
      <c r="G120" s="16">
        <v>0</v>
      </c>
      <c r="H120" s="17">
        <f>F120*G120</f>
        <v>0</v>
      </c>
      <c r="I120" s="18"/>
    </row>
    <row r="121" spans="1:9" ht="23.25" customHeight="1" x14ac:dyDescent="0.25">
      <c r="A121" s="93"/>
      <c r="B121" s="19"/>
      <c r="C121" s="19"/>
      <c r="D121" s="59"/>
      <c r="E121" s="21"/>
      <c r="F121" s="22"/>
      <c r="G121" s="23"/>
      <c r="H121" s="24"/>
      <c r="I121" s="5"/>
    </row>
    <row r="122" spans="1:9" ht="23.25" customHeight="1" x14ac:dyDescent="0.25">
      <c r="A122" s="93">
        <v>45</v>
      </c>
      <c r="B122" s="13"/>
      <c r="C122" s="13"/>
      <c r="D122" s="14" t="s">
        <v>32</v>
      </c>
      <c r="E122" s="15" t="s">
        <v>23</v>
      </c>
      <c r="F122" s="15">
        <v>1</v>
      </c>
      <c r="G122" s="16">
        <v>0</v>
      </c>
      <c r="H122" s="17">
        <f>F122*G122</f>
        <v>0</v>
      </c>
      <c r="I122" s="18"/>
    </row>
    <row r="123" spans="1:9" ht="23.25" customHeight="1" x14ac:dyDescent="0.25">
      <c r="A123" s="93"/>
      <c r="B123" s="19"/>
      <c r="C123" s="19"/>
      <c r="D123" s="59"/>
      <c r="E123" s="21"/>
      <c r="F123" s="22"/>
      <c r="G123" s="23"/>
      <c r="H123" s="24"/>
      <c r="I123" s="5"/>
    </row>
    <row r="124" spans="1:9" ht="23.25" customHeight="1" x14ac:dyDescent="0.25">
      <c r="A124" s="93">
        <v>46</v>
      </c>
      <c r="B124" s="13"/>
      <c r="C124" s="13"/>
      <c r="D124" s="14" t="s">
        <v>33</v>
      </c>
      <c r="E124" s="15" t="s">
        <v>23</v>
      </c>
      <c r="F124" s="15">
        <v>1</v>
      </c>
      <c r="G124" s="16">
        <v>0</v>
      </c>
      <c r="H124" s="17">
        <f>F124*G124</f>
        <v>0</v>
      </c>
      <c r="I124" s="18"/>
    </row>
    <row r="125" spans="1:9" ht="23.25" customHeight="1" x14ac:dyDescent="0.25">
      <c r="A125" s="93"/>
      <c r="B125" s="19"/>
      <c r="C125" s="19"/>
      <c r="D125" s="59"/>
      <c r="E125" s="21"/>
      <c r="F125" s="22"/>
      <c r="G125" s="23"/>
      <c r="H125" s="24"/>
      <c r="I125" s="5"/>
    </row>
    <row r="126" spans="1:9" ht="23.25" customHeight="1" x14ac:dyDescent="0.25">
      <c r="A126" s="95">
        <v>47</v>
      </c>
      <c r="B126" s="13"/>
      <c r="C126" s="13"/>
      <c r="D126" s="14" t="s">
        <v>34</v>
      </c>
      <c r="E126" s="15" t="s">
        <v>23</v>
      </c>
      <c r="F126" s="15">
        <v>1</v>
      </c>
      <c r="G126" s="16">
        <v>0</v>
      </c>
      <c r="H126" s="17">
        <f>F126*G126</f>
        <v>0</v>
      </c>
      <c r="I126" s="18"/>
    </row>
    <row r="127" spans="1:9" ht="23.25" customHeight="1" x14ac:dyDescent="0.25">
      <c r="A127" s="96"/>
      <c r="B127" s="19"/>
      <c r="C127" s="19"/>
      <c r="D127" s="20"/>
      <c r="E127" s="21"/>
      <c r="F127" s="22"/>
      <c r="G127" s="23"/>
      <c r="H127" s="24"/>
      <c r="I127" s="5"/>
    </row>
    <row r="128" spans="1:9" ht="23.25" customHeight="1" x14ac:dyDescent="0.25">
      <c r="A128" s="93">
        <v>48</v>
      </c>
      <c r="B128" s="13"/>
      <c r="C128" s="13"/>
      <c r="D128" s="14" t="s">
        <v>74</v>
      </c>
      <c r="E128" s="15" t="s">
        <v>23</v>
      </c>
      <c r="F128" s="15">
        <v>1</v>
      </c>
      <c r="G128" s="16">
        <v>0</v>
      </c>
      <c r="H128" s="17">
        <f>F128*G128</f>
        <v>0</v>
      </c>
      <c r="I128" s="18"/>
    </row>
    <row r="129" spans="1:9" ht="390" x14ac:dyDescent="0.25">
      <c r="A129" s="93"/>
      <c r="B129" s="19"/>
      <c r="C129" s="19"/>
      <c r="D129" s="20" t="s">
        <v>91</v>
      </c>
      <c r="E129" s="21"/>
      <c r="F129" s="22"/>
      <c r="G129" s="23"/>
      <c r="H129" s="24"/>
      <c r="I129" s="5"/>
    </row>
    <row r="130" spans="1:9" ht="135" x14ac:dyDescent="0.25">
      <c r="A130" s="93"/>
      <c r="B130" s="19"/>
      <c r="C130" s="19"/>
      <c r="D130" s="20" t="s">
        <v>37</v>
      </c>
      <c r="E130" s="21"/>
      <c r="F130" s="22"/>
      <c r="G130" s="23"/>
      <c r="H130" s="24"/>
      <c r="I130" s="5"/>
    </row>
    <row r="131" spans="1:9" x14ac:dyDescent="0.25">
      <c r="A131" s="10"/>
      <c r="B131" s="42"/>
      <c r="C131" s="42"/>
      <c r="D131" s="46"/>
      <c r="E131" s="43"/>
      <c r="F131" s="44"/>
      <c r="G131" s="49"/>
      <c r="H131" s="45"/>
      <c r="I131" s="41"/>
    </row>
    <row r="132" spans="1:9" ht="27.75" customHeight="1" x14ac:dyDescent="0.25">
      <c r="A132" s="93">
        <v>49</v>
      </c>
      <c r="B132" s="13"/>
      <c r="C132" s="13"/>
      <c r="D132" s="14" t="s">
        <v>82</v>
      </c>
      <c r="E132" s="15" t="s">
        <v>7</v>
      </c>
      <c r="F132" s="15">
        <v>1</v>
      </c>
      <c r="G132" s="16">
        <v>0</v>
      </c>
      <c r="H132" s="17">
        <f>F132*G132</f>
        <v>0</v>
      </c>
      <c r="I132" s="18"/>
    </row>
    <row r="133" spans="1:9" ht="27.75" customHeight="1" x14ac:dyDescent="0.25">
      <c r="A133" s="93"/>
      <c r="B133" s="19"/>
      <c r="C133" s="19"/>
      <c r="D133" s="59"/>
      <c r="E133" s="21"/>
      <c r="F133" s="22"/>
      <c r="G133" s="23"/>
      <c r="H133" s="24"/>
      <c r="I133" s="5"/>
    </row>
    <row r="134" spans="1:9" ht="27.75" customHeight="1" x14ac:dyDescent="0.25">
      <c r="A134" s="95">
        <v>50</v>
      </c>
      <c r="B134" s="13"/>
      <c r="C134" s="13"/>
      <c r="D134" s="14" t="s">
        <v>46</v>
      </c>
      <c r="E134" s="15" t="s">
        <v>23</v>
      </c>
      <c r="F134" s="15">
        <v>1</v>
      </c>
      <c r="G134" s="16">
        <v>0</v>
      </c>
      <c r="H134" s="17">
        <f>F134*G134</f>
        <v>0</v>
      </c>
      <c r="I134" s="18"/>
    </row>
    <row r="135" spans="1:9" ht="27.75" customHeight="1" x14ac:dyDescent="0.25">
      <c r="A135" s="96"/>
      <c r="B135" s="19"/>
      <c r="C135" s="19"/>
      <c r="D135" s="59"/>
      <c r="E135" s="21"/>
      <c r="F135" s="22"/>
      <c r="G135" s="23"/>
      <c r="H135" s="24"/>
      <c r="I135" s="5"/>
    </row>
    <row r="136" spans="1:9" ht="27.75" customHeight="1" x14ac:dyDescent="0.25">
      <c r="A136" s="93">
        <v>51</v>
      </c>
      <c r="B136" s="13"/>
      <c r="C136" s="13"/>
      <c r="D136" s="14" t="s">
        <v>47</v>
      </c>
      <c r="E136" s="15" t="s">
        <v>23</v>
      </c>
      <c r="F136" s="15">
        <v>1</v>
      </c>
      <c r="G136" s="16">
        <v>0</v>
      </c>
      <c r="H136" s="17">
        <f>F136*G136</f>
        <v>0</v>
      </c>
      <c r="I136" s="18"/>
    </row>
    <row r="137" spans="1:9" ht="27.75" customHeight="1" x14ac:dyDescent="0.25">
      <c r="A137" s="93"/>
      <c r="B137" s="19"/>
      <c r="C137" s="19"/>
      <c r="D137" s="59"/>
      <c r="E137" s="21"/>
      <c r="F137" s="22"/>
      <c r="G137" s="23"/>
      <c r="H137" s="24"/>
      <c r="I137" s="5"/>
    </row>
    <row r="138" spans="1:9" ht="26.25" customHeight="1" x14ac:dyDescent="0.25">
      <c r="A138" s="10"/>
      <c r="B138" s="97" t="s">
        <v>95</v>
      </c>
      <c r="C138" s="97"/>
      <c r="D138" s="97"/>
      <c r="E138" s="43"/>
      <c r="F138" s="44"/>
      <c r="G138" s="49"/>
      <c r="H138" s="45"/>
      <c r="I138" s="41"/>
    </row>
    <row r="139" spans="1:9" ht="23.25" customHeight="1" x14ac:dyDescent="0.25">
      <c r="A139" s="93">
        <v>52</v>
      </c>
      <c r="B139" s="13"/>
      <c r="C139" s="13"/>
      <c r="D139" s="14" t="s">
        <v>75</v>
      </c>
      <c r="E139" s="15" t="s">
        <v>23</v>
      </c>
      <c r="F139" s="15">
        <v>1</v>
      </c>
      <c r="G139" s="16">
        <v>0</v>
      </c>
      <c r="H139" s="17">
        <f>F139*G139</f>
        <v>0</v>
      </c>
      <c r="I139" s="18"/>
    </row>
    <row r="140" spans="1:9" ht="409.5" x14ac:dyDescent="0.25">
      <c r="A140" s="93"/>
      <c r="B140" s="19"/>
      <c r="C140" s="19"/>
      <c r="D140" s="4" t="s">
        <v>87</v>
      </c>
      <c r="E140" s="21"/>
      <c r="F140" s="22"/>
      <c r="G140" s="23"/>
      <c r="H140" s="24"/>
      <c r="I140" s="5"/>
    </row>
    <row r="141" spans="1:9" ht="136.5" customHeight="1" x14ac:dyDescent="0.25">
      <c r="A141" s="93"/>
      <c r="B141" s="19"/>
      <c r="C141" s="19"/>
      <c r="D141" s="60" t="s">
        <v>88</v>
      </c>
      <c r="E141" s="21"/>
      <c r="F141" s="22"/>
      <c r="G141" s="23"/>
      <c r="H141" s="24"/>
      <c r="I141" s="5"/>
    </row>
    <row r="142" spans="1:9" x14ac:dyDescent="0.25">
      <c r="A142" s="10"/>
      <c r="B142" s="42"/>
      <c r="C142" s="42"/>
      <c r="D142" s="38"/>
      <c r="E142" s="43"/>
      <c r="F142" s="44"/>
      <c r="G142" s="49"/>
      <c r="H142" s="45"/>
      <c r="I142" s="41"/>
    </row>
    <row r="143" spans="1:9" ht="23.25" customHeight="1" x14ac:dyDescent="0.25">
      <c r="A143" s="93">
        <v>53</v>
      </c>
      <c r="B143" s="13"/>
      <c r="C143" s="13"/>
      <c r="D143" s="14" t="s">
        <v>48</v>
      </c>
      <c r="E143" s="15" t="s">
        <v>23</v>
      </c>
      <c r="F143" s="15">
        <v>1</v>
      </c>
      <c r="G143" s="16">
        <v>0</v>
      </c>
      <c r="H143" s="17">
        <f>F143*G143</f>
        <v>0</v>
      </c>
      <c r="I143" s="18"/>
    </row>
    <row r="144" spans="1:9" ht="23.25" customHeight="1" x14ac:dyDescent="0.25">
      <c r="A144" s="93"/>
      <c r="B144" s="19"/>
      <c r="C144" s="19"/>
      <c r="D144" s="20" t="s">
        <v>25</v>
      </c>
      <c r="E144" s="21"/>
      <c r="F144" s="22"/>
      <c r="G144" s="23"/>
      <c r="H144" s="24"/>
      <c r="I144" s="5"/>
    </row>
    <row r="145" spans="1:9" x14ac:dyDescent="0.25">
      <c r="A145" s="10"/>
      <c r="B145" s="42"/>
      <c r="C145" s="42"/>
      <c r="D145" s="43"/>
      <c r="E145" s="43"/>
      <c r="F145" s="44"/>
      <c r="G145" s="49"/>
      <c r="H145" s="45"/>
      <c r="I145" s="41"/>
    </row>
    <row r="146" spans="1:9" ht="23.25" customHeight="1" x14ac:dyDescent="0.25">
      <c r="A146" s="93">
        <v>54</v>
      </c>
      <c r="B146" s="13"/>
      <c r="C146" s="13"/>
      <c r="D146" s="14" t="s">
        <v>49</v>
      </c>
      <c r="E146" s="15" t="s">
        <v>7</v>
      </c>
      <c r="F146" s="15">
        <v>1</v>
      </c>
      <c r="G146" s="16">
        <v>0</v>
      </c>
      <c r="H146" s="17">
        <f>F146*G146</f>
        <v>0</v>
      </c>
      <c r="I146" s="18"/>
    </row>
    <row r="147" spans="1:9" ht="150" x14ac:dyDescent="0.25">
      <c r="A147" s="93"/>
      <c r="B147" s="19"/>
      <c r="C147" s="19"/>
      <c r="D147" s="20" t="s">
        <v>27</v>
      </c>
      <c r="E147" s="21"/>
      <c r="F147" s="22"/>
      <c r="G147" s="23"/>
      <c r="H147" s="24"/>
      <c r="I147" s="5"/>
    </row>
    <row r="148" spans="1:9" x14ac:dyDescent="0.25">
      <c r="A148" s="10"/>
      <c r="B148" s="42"/>
      <c r="C148" s="42"/>
      <c r="D148" s="50"/>
      <c r="E148" s="43"/>
      <c r="F148" s="44"/>
      <c r="G148" s="49"/>
      <c r="H148" s="45"/>
      <c r="I148" s="41"/>
    </row>
    <row r="149" spans="1:9" ht="23.25" customHeight="1" x14ac:dyDescent="0.25">
      <c r="A149" s="93">
        <v>55</v>
      </c>
      <c r="B149" s="13"/>
      <c r="C149" s="13"/>
      <c r="D149" s="14" t="s">
        <v>28</v>
      </c>
      <c r="E149" s="15" t="s">
        <v>23</v>
      </c>
      <c r="F149" s="15">
        <v>1</v>
      </c>
      <c r="G149" s="16">
        <v>0</v>
      </c>
      <c r="H149" s="17">
        <f>F149*G149</f>
        <v>0</v>
      </c>
      <c r="I149" s="18"/>
    </row>
    <row r="150" spans="1:9" ht="23.25" customHeight="1" x14ac:dyDescent="0.25">
      <c r="A150" s="93"/>
      <c r="B150" s="19"/>
      <c r="C150" s="19"/>
      <c r="D150" s="20" t="s">
        <v>29</v>
      </c>
      <c r="E150" s="21"/>
      <c r="F150" s="22"/>
      <c r="G150" s="23"/>
      <c r="H150" s="24"/>
      <c r="I150" s="5"/>
    </row>
    <row r="151" spans="1:9" x14ac:dyDescent="0.25">
      <c r="A151" s="10"/>
      <c r="B151" s="42"/>
      <c r="C151" s="42"/>
      <c r="D151" s="50"/>
      <c r="E151" s="43"/>
      <c r="F151" s="44"/>
      <c r="G151" s="49"/>
      <c r="H151" s="45"/>
      <c r="I151" s="41"/>
    </row>
    <row r="152" spans="1:9" ht="23.25" customHeight="1" x14ac:dyDescent="0.25">
      <c r="A152" s="93">
        <v>56</v>
      </c>
      <c r="B152" s="13"/>
      <c r="C152" s="13"/>
      <c r="D152" s="14" t="s">
        <v>50</v>
      </c>
      <c r="E152" s="15" t="s">
        <v>23</v>
      </c>
      <c r="F152" s="15">
        <v>1</v>
      </c>
      <c r="G152" s="16">
        <v>0</v>
      </c>
      <c r="H152" s="17">
        <f>F152*G152</f>
        <v>0</v>
      </c>
      <c r="I152" s="18"/>
    </row>
    <row r="153" spans="1:9" ht="150" x14ac:dyDescent="0.25">
      <c r="A153" s="93"/>
      <c r="B153" s="19"/>
      <c r="C153" s="19"/>
      <c r="D153" s="20" t="s">
        <v>63</v>
      </c>
      <c r="E153" s="21"/>
      <c r="F153" s="22"/>
      <c r="G153" s="23"/>
      <c r="H153" s="24"/>
      <c r="I153" s="5"/>
    </row>
    <row r="154" spans="1:9" x14ac:dyDescent="0.25">
      <c r="A154" s="10"/>
      <c r="B154" s="42"/>
      <c r="C154" s="42"/>
      <c r="D154" s="50"/>
      <c r="E154" s="43"/>
      <c r="F154" s="44"/>
      <c r="G154" s="49"/>
      <c r="H154" s="45"/>
      <c r="I154" s="41"/>
    </row>
    <row r="155" spans="1:9" ht="23.25" customHeight="1" x14ac:dyDescent="0.25">
      <c r="A155" s="93">
        <v>57</v>
      </c>
      <c r="B155" s="13"/>
      <c r="C155" s="13"/>
      <c r="D155" s="14" t="s">
        <v>83</v>
      </c>
      <c r="E155" s="15" t="s">
        <v>7</v>
      </c>
      <c r="F155" s="15">
        <v>1</v>
      </c>
      <c r="G155" s="16">
        <v>0</v>
      </c>
      <c r="H155" s="17">
        <f>F155*G155</f>
        <v>0</v>
      </c>
      <c r="I155" s="18"/>
    </row>
    <row r="156" spans="1:9" ht="23.25" customHeight="1" x14ac:dyDescent="0.25">
      <c r="A156" s="93"/>
      <c r="B156" s="19"/>
      <c r="C156" s="19"/>
      <c r="D156" s="59"/>
      <c r="E156" s="21"/>
      <c r="F156" s="22"/>
      <c r="G156" s="23"/>
      <c r="H156" s="24"/>
      <c r="I156" s="5"/>
    </row>
    <row r="157" spans="1:9" ht="23.25" customHeight="1" x14ac:dyDescent="0.25">
      <c r="A157" s="93">
        <v>58</v>
      </c>
      <c r="B157" s="13"/>
      <c r="C157" s="13"/>
      <c r="D157" s="14" t="s">
        <v>31</v>
      </c>
      <c r="E157" s="15" t="s">
        <v>23</v>
      </c>
      <c r="F157" s="15">
        <v>1</v>
      </c>
      <c r="G157" s="16">
        <v>0</v>
      </c>
      <c r="H157" s="17">
        <f>F157*G157</f>
        <v>0</v>
      </c>
      <c r="I157" s="18"/>
    </row>
    <row r="158" spans="1:9" ht="23.25" customHeight="1" x14ac:dyDescent="0.25">
      <c r="A158" s="93"/>
      <c r="B158" s="19"/>
      <c r="C158" s="19"/>
      <c r="D158" s="59"/>
      <c r="E158" s="21"/>
      <c r="F158" s="22"/>
      <c r="G158" s="23"/>
      <c r="H158" s="24"/>
      <c r="I158" s="5"/>
    </row>
    <row r="159" spans="1:9" ht="23.25" customHeight="1" x14ac:dyDescent="0.25">
      <c r="A159" s="93">
        <v>59</v>
      </c>
      <c r="B159" s="13"/>
      <c r="C159" s="13"/>
      <c r="D159" s="14" t="s">
        <v>32</v>
      </c>
      <c r="E159" s="15" t="s">
        <v>23</v>
      </c>
      <c r="F159" s="15">
        <v>1</v>
      </c>
      <c r="G159" s="16">
        <v>0</v>
      </c>
      <c r="H159" s="17">
        <f>F159*G159</f>
        <v>0</v>
      </c>
      <c r="I159" s="18"/>
    </row>
    <row r="160" spans="1:9" ht="23.25" customHeight="1" x14ac:dyDescent="0.25">
      <c r="A160" s="93"/>
      <c r="B160" s="19"/>
      <c r="C160" s="19"/>
      <c r="D160" s="21"/>
      <c r="E160" s="21"/>
      <c r="F160" s="22"/>
      <c r="G160" s="23"/>
      <c r="H160" s="24"/>
      <c r="I160" s="5"/>
    </row>
    <row r="161" spans="1:9" ht="23.25" customHeight="1" x14ac:dyDescent="0.25">
      <c r="A161" s="93">
        <v>60</v>
      </c>
      <c r="B161" s="13"/>
      <c r="C161" s="13"/>
      <c r="D161" s="14" t="s">
        <v>33</v>
      </c>
      <c r="E161" s="15" t="s">
        <v>23</v>
      </c>
      <c r="F161" s="15">
        <v>1</v>
      </c>
      <c r="G161" s="16">
        <v>0</v>
      </c>
      <c r="H161" s="17">
        <f>F161*G161</f>
        <v>0</v>
      </c>
      <c r="I161" s="18"/>
    </row>
    <row r="162" spans="1:9" ht="23.25" customHeight="1" x14ac:dyDescent="0.25">
      <c r="A162" s="93"/>
      <c r="B162" s="19"/>
      <c r="C162" s="19"/>
      <c r="D162" s="21"/>
      <c r="E162" s="21"/>
      <c r="F162" s="22"/>
      <c r="G162" s="23"/>
      <c r="H162" s="24"/>
      <c r="I162" s="5"/>
    </row>
    <row r="163" spans="1:9" ht="23.25" customHeight="1" x14ac:dyDescent="0.25">
      <c r="A163" s="93">
        <v>61</v>
      </c>
      <c r="B163" s="13"/>
      <c r="C163" s="13"/>
      <c r="D163" s="14" t="s">
        <v>34</v>
      </c>
      <c r="E163" s="15" t="s">
        <v>23</v>
      </c>
      <c r="F163" s="15">
        <v>1</v>
      </c>
      <c r="G163" s="16">
        <v>0</v>
      </c>
      <c r="H163" s="17">
        <f>F163*G163</f>
        <v>0</v>
      </c>
      <c r="I163" s="18"/>
    </row>
    <row r="164" spans="1:9" ht="23.25" customHeight="1" x14ac:dyDescent="0.25">
      <c r="A164" s="93"/>
      <c r="B164" s="19"/>
      <c r="C164" s="19"/>
      <c r="D164" s="59"/>
      <c r="E164" s="21"/>
      <c r="F164" s="22"/>
      <c r="G164" s="23"/>
      <c r="H164" s="24"/>
      <c r="I164" s="5"/>
    </row>
    <row r="165" spans="1:9" ht="23.25" customHeight="1" x14ac:dyDescent="0.25">
      <c r="A165" s="93">
        <v>62</v>
      </c>
      <c r="B165" s="13"/>
      <c r="C165" s="13"/>
      <c r="D165" s="14" t="s">
        <v>54</v>
      </c>
      <c r="E165" s="15" t="s">
        <v>7</v>
      </c>
      <c r="F165" s="15">
        <v>1</v>
      </c>
      <c r="G165" s="16">
        <v>0</v>
      </c>
      <c r="H165" s="17">
        <f>F165*G165</f>
        <v>0</v>
      </c>
      <c r="I165" s="18"/>
    </row>
    <row r="166" spans="1:9" ht="23.25" customHeight="1" x14ac:dyDescent="0.25">
      <c r="A166" s="93"/>
      <c r="B166" s="19"/>
      <c r="C166" s="19"/>
      <c r="D166" s="59"/>
      <c r="E166" s="21"/>
      <c r="F166" s="22"/>
      <c r="G166" s="23"/>
      <c r="H166" s="24"/>
      <c r="I166" s="5"/>
    </row>
    <row r="167" spans="1:9" ht="23.25" customHeight="1" x14ac:dyDescent="0.25">
      <c r="A167" s="93">
        <v>53</v>
      </c>
      <c r="B167" s="13"/>
      <c r="C167" s="13"/>
      <c r="D167" s="14" t="s">
        <v>62</v>
      </c>
      <c r="E167" s="15" t="s">
        <v>7</v>
      </c>
      <c r="F167" s="15">
        <v>1</v>
      </c>
      <c r="G167" s="16">
        <v>0</v>
      </c>
      <c r="H167" s="17">
        <f>F167*G167</f>
        <v>0</v>
      </c>
      <c r="I167" s="18"/>
    </row>
    <row r="168" spans="1:9" ht="23.25" customHeight="1" x14ac:dyDescent="0.25">
      <c r="A168" s="93"/>
      <c r="B168" s="19"/>
      <c r="C168" s="19"/>
      <c r="D168" s="21"/>
      <c r="E168" s="21"/>
      <c r="F168" s="22"/>
      <c r="G168" s="23"/>
      <c r="H168" s="24"/>
      <c r="I168" s="5"/>
    </row>
    <row r="169" spans="1:9" x14ac:dyDescent="0.25">
      <c r="A169" s="10"/>
      <c r="B169" s="57" t="s">
        <v>55</v>
      </c>
      <c r="C169" s="42"/>
      <c r="D169" s="43"/>
      <c r="E169" s="43"/>
      <c r="F169" s="44"/>
      <c r="G169" s="49"/>
      <c r="H169" s="45"/>
      <c r="I169" s="41"/>
    </row>
    <row r="170" spans="1:9" ht="23.25" customHeight="1" x14ac:dyDescent="0.25">
      <c r="A170" s="93">
        <v>64</v>
      </c>
      <c r="B170" s="13"/>
      <c r="C170" s="13"/>
      <c r="D170" s="14" t="s">
        <v>56</v>
      </c>
      <c r="E170" s="15" t="s">
        <v>7</v>
      </c>
      <c r="F170" s="15">
        <v>1</v>
      </c>
      <c r="G170" s="16">
        <v>0</v>
      </c>
      <c r="H170" s="17">
        <f>F170*G170</f>
        <v>0</v>
      </c>
      <c r="I170" s="18"/>
    </row>
    <row r="171" spans="1:9" ht="23.25" customHeight="1" x14ac:dyDescent="0.25">
      <c r="A171" s="93"/>
      <c r="B171" s="19"/>
      <c r="C171" s="19"/>
      <c r="D171" s="20"/>
      <c r="E171" s="21"/>
      <c r="F171" s="22"/>
      <c r="G171" s="23"/>
      <c r="H171" s="24"/>
      <c r="I171" s="5"/>
    </row>
    <row r="172" spans="1:9" ht="23.25" customHeight="1" x14ac:dyDescent="0.25">
      <c r="A172" s="93">
        <v>65</v>
      </c>
      <c r="B172" s="13"/>
      <c r="C172" s="13"/>
      <c r="D172" s="14" t="s">
        <v>60</v>
      </c>
      <c r="E172" s="15" t="s">
        <v>7</v>
      </c>
      <c r="F172" s="15">
        <v>1</v>
      </c>
      <c r="G172" s="16">
        <v>0</v>
      </c>
      <c r="H172" s="17">
        <f>F172*G172</f>
        <v>0</v>
      </c>
      <c r="I172" s="18"/>
    </row>
    <row r="173" spans="1:9" ht="23.25" customHeight="1" x14ac:dyDescent="0.25">
      <c r="A173" s="93"/>
      <c r="B173" s="19"/>
      <c r="C173" s="19"/>
      <c r="D173" s="20"/>
      <c r="E173" s="21"/>
      <c r="F173" s="22"/>
      <c r="G173" s="23"/>
      <c r="H173" s="24"/>
      <c r="I173" s="5"/>
    </row>
    <row r="174" spans="1:9" ht="23.25" customHeight="1" x14ac:dyDescent="0.25">
      <c r="A174" s="93">
        <v>66</v>
      </c>
      <c r="B174" s="13"/>
      <c r="C174" s="13"/>
      <c r="D174" s="14" t="s">
        <v>61</v>
      </c>
      <c r="E174" s="15" t="s">
        <v>7</v>
      </c>
      <c r="F174" s="15">
        <v>1</v>
      </c>
      <c r="G174" s="16">
        <v>0</v>
      </c>
      <c r="H174" s="17">
        <f>F174*G174</f>
        <v>0</v>
      </c>
      <c r="I174" s="18"/>
    </row>
    <row r="175" spans="1:9" ht="23.25" customHeight="1" x14ac:dyDescent="0.25">
      <c r="A175" s="93"/>
      <c r="B175" s="19"/>
      <c r="C175" s="19"/>
      <c r="D175" s="20" t="s">
        <v>59</v>
      </c>
      <c r="E175" s="21"/>
      <c r="F175" s="22"/>
      <c r="G175" s="23"/>
      <c r="H175" s="24"/>
      <c r="I175" s="5"/>
    </row>
    <row r="176" spans="1:9" ht="23.25" customHeight="1" x14ac:dyDescent="0.25">
      <c r="A176" s="93">
        <v>67</v>
      </c>
      <c r="B176" s="13"/>
      <c r="C176" s="13"/>
      <c r="D176" s="14" t="s">
        <v>57</v>
      </c>
      <c r="E176" s="15" t="s">
        <v>7</v>
      </c>
      <c r="F176" s="15">
        <v>1</v>
      </c>
      <c r="G176" s="16">
        <v>0</v>
      </c>
      <c r="H176" s="17">
        <f>F176*G176</f>
        <v>0</v>
      </c>
      <c r="I176" s="18"/>
    </row>
    <row r="177" spans="1:15" ht="23.25" customHeight="1" x14ac:dyDescent="0.25">
      <c r="A177" s="93"/>
      <c r="B177" s="25"/>
      <c r="C177" s="25"/>
      <c r="D177" s="20"/>
      <c r="E177" s="26"/>
      <c r="F177" s="26"/>
      <c r="G177" s="27"/>
      <c r="H177" s="28"/>
      <c r="I177" s="5"/>
    </row>
    <row r="178" spans="1:15" ht="24" thickBot="1" x14ac:dyDescent="0.3">
      <c r="A178" s="10"/>
      <c r="B178" s="41"/>
      <c r="C178" s="41"/>
      <c r="D178" s="43"/>
      <c r="E178" s="43"/>
      <c r="F178" s="44"/>
      <c r="G178" s="41"/>
      <c r="H178" s="43"/>
      <c r="I178" s="41"/>
    </row>
    <row r="179" spans="1:15" s="30" customFormat="1" ht="27" thickBot="1" x14ac:dyDescent="0.3">
      <c r="A179" s="29"/>
      <c r="D179" s="100" t="s">
        <v>84</v>
      </c>
      <c r="E179" s="100"/>
      <c r="F179" s="100"/>
      <c r="G179" s="100"/>
      <c r="H179" s="91">
        <f>SUM(H5:H177)</f>
        <v>0</v>
      </c>
    </row>
    <row r="180" spans="1:15" ht="26.25" x14ac:dyDescent="0.25">
      <c r="H180" s="31"/>
    </row>
    <row r="185" spans="1:15" x14ac:dyDescent="0.25">
      <c r="B185" s="98" t="s">
        <v>96</v>
      </c>
      <c r="C185" s="98"/>
      <c r="D185" s="76"/>
      <c r="E185" s="77"/>
      <c r="F185" s="76"/>
      <c r="G185" s="76"/>
      <c r="H185" s="76"/>
      <c r="I185" s="77"/>
      <c r="J185" s="76"/>
      <c r="K185" s="76"/>
      <c r="L185" s="76"/>
      <c r="M185" s="76"/>
      <c r="N185" s="76"/>
      <c r="O185" s="76"/>
    </row>
    <row r="186" spans="1:15" x14ac:dyDescent="0.25">
      <c r="B186" s="84" t="s">
        <v>97</v>
      </c>
      <c r="C186" s="102"/>
      <c r="D186" s="103"/>
      <c r="E186" s="82"/>
      <c r="F186" s="82"/>
      <c r="G186" s="82"/>
      <c r="H186" s="82"/>
      <c r="I186" s="77"/>
      <c r="J186" s="76"/>
      <c r="K186" s="76"/>
      <c r="L186" s="76"/>
      <c r="M186" s="76"/>
      <c r="N186" s="76"/>
      <c r="O186" s="76"/>
    </row>
    <row r="187" spans="1:15" x14ac:dyDescent="0.25">
      <c r="B187" s="84" t="s">
        <v>98</v>
      </c>
      <c r="C187" s="104"/>
      <c r="D187" s="105"/>
      <c r="E187" s="83"/>
      <c r="F187" s="83"/>
      <c r="G187" s="85" t="s">
        <v>101</v>
      </c>
      <c r="H187" s="109"/>
      <c r="I187" s="83"/>
      <c r="J187" s="76"/>
      <c r="K187" s="76"/>
      <c r="L187" s="79"/>
      <c r="M187" s="76"/>
      <c r="N187" s="76"/>
      <c r="O187" s="76"/>
    </row>
    <row r="188" spans="1:15" x14ac:dyDescent="0.25">
      <c r="B188" s="84" t="s">
        <v>99</v>
      </c>
      <c r="C188" s="106"/>
      <c r="D188" s="107"/>
      <c r="E188" s="83"/>
      <c r="F188" s="83"/>
      <c r="G188" s="81"/>
      <c r="H188" s="89"/>
      <c r="I188" s="86"/>
      <c r="J188" s="76"/>
      <c r="K188" s="80"/>
      <c r="L188" s="80"/>
      <c r="M188" s="76"/>
      <c r="N188" s="76"/>
      <c r="O188" s="76"/>
    </row>
    <row r="189" spans="1:15" x14ac:dyDescent="0.25">
      <c r="B189" s="84" t="s">
        <v>100</v>
      </c>
      <c r="C189" s="104"/>
      <c r="D189" s="105"/>
      <c r="E189" s="83"/>
      <c r="F189" s="83"/>
      <c r="G189" s="76"/>
      <c r="H189" s="89"/>
      <c r="I189" s="86"/>
      <c r="J189" s="76"/>
      <c r="K189" s="76"/>
      <c r="L189" s="76"/>
    </row>
    <row r="190" spans="1:15" x14ac:dyDescent="0.25">
      <c r="B190" s="84" t="s">
        <v>102</v>
      </c>
      <c r="C190" s="102"/>
      <c r="D190" s="108"/>
      <c r="E190" s="83"/>
      <c r="F190" s="83"/>
      <c r="G190" s="76"/>
      <c r="H190" s="88"/>
      <c r="I190" s="83"/>
      <c r="J190" s="76"/>
      <c r="K190" s="76"/>
      <c r="L190" s="76"/>
    </row>
    <row r="191" spans="1:15" x14ac:dyDescent="0.25">
      <c r="B191" s="84" t="s">
        <v>103</v>
      </c>
      <c r="C191" s="104"/>
      <c r="D191" s="105"/>
      <c r="E191" s="83"/>
      <c r="F191" s="83"/>
      <c r="G191" s="76"/>
      <c r="H191" s="90" t="s">
        <v>105</v>
      </c>
      <c r="I191" s="87"/>
      <c r="J191" s="76"/>
      <c r="K191" s="76"/>
      <c r="L191" s="76"/>
    </row>
    <row r="192" spans="1:15" x14ac:dyDescent="0.25">
      <c r="B192" s="84" t="s">
        <v>104</v>
      </c>
      <c r="C192" s="104"/>
      <c r="D192" s="105"/>
      <c r="E192" s="83"/>
      <c r="F192" s="83"/>
      <c r="G192" s="83"/>
      <c r="H192" s="83"/>
      <c r="I192" s="77"/>
      <c r="J192" s="76"/>
      <c r="K192" s="76"/>
      <c r="L192" s="76"/>
    </row>
    <row r="193" spans="2:12" x14ac:dyDescent="0.25">
      <c r="B193" s="78"/>
      <c r="C193" s="81"/>
      <c r="D193" s="76"/>
      <c r="E193" s="77"/>
      <c r="F193" s="76"/>
      <c r="G193" s="76"/>
      <c r="H193" s="76"/>
      <c r="I193" s="77"/>
      <c r="J193" s="76"/>
      <c r="K193" s="76"/>
      <c r="L193" s="76"/>
    </row>
    <row r="195" spans="2:12" x14ac:dyDescent="0.25">
      <c r="H195" s="1"/>
    </row>
    <row r="196" spans="2:12" x14ac:dyDescent="0.25">
      <c r="H196" s="1"/>
    </row>
    <row r="197" spans="2:12" x14ac:dyDescent="0.25">
      <c r="H197" s="1"/>
    </row>
    <row r="198" spans="2:12" x14ac:dyDescent="0.25">
      <c r="H198" s="1"/>
    </row>
  </sheetData>
  <sheetProtection password="DE31" sheet="1" objects="1" scenarios="1"/>
  <mergeCells count="77">
    <mergeCell ref="B21:D21"/>
    <mergeCell ref="B185:C185"/>
    <mergeCell ref="B4:D4"/>
    <mergeCell ref="B30:D30"/>
    <mergeCell ref="B31:D31"/>
    <mergeCell ref="B72:D72"/>
    <mergeCell ref="B99:D99"/>
    <mergeCell ref="B138:D138"/>
    <mergeCell ref="D179:G179"/>
    <mergeCell ref="A32:A34"/>
    <mergeCell ref="A28:A29"/>
    <mergeCell ref="A18:A19"/>
    <mergeCell ref="A11:A12"/>
    <mergeCell ref="A13:A14"/>
    <mergeCell ref="A16:A17"/>
    <mergeCell ref="A22:A23"/>
    <mergeCell ref="A24:A25"/>
    <mergeCell ref="A26:A27"/>
    <mergeCell ref="A67:A68"/>
    <mergeCell ref="A65:A66"/>
    <mergeCell ref="A61:A63"/>
    <mergeCell ref="A48:A49"/>
    <mergeCell ref="A42:A43"/>
    <mergeCell ref="A45:A46"/>
    <mergeCell ref="A50:A51"/>
    <mergeCell ref="A52:A53"/>
    <mergeCell ref="A54:A55"/>
    <mergeCell ref="A56:A57"/>
    <mergeCell ref="A58:A59"/>
    <mergeCell ref="A39:A40"/>
    <mergeCell ref="A36:A37"/>
    <mergeCell ref="A69:A70"/>
    <mergeCell ref="A113:A114"/>
    <mergeCell ref="A110:A111"/>
    <mergeCell ref="A107:A108"/>
    <mergeCell ref="A104:A105"/>
    <mergeCell ref="A100:A102"/>
    <mergeCell ref="A89:A90"/>
    <mergeCell ref="A91:A92"/>
    <mergeCell ref="A93:A94"/>
    <mergeCell ref="A95:A96"/>
    <mergeCell ref="A97:A98"/>
    <mergeCell ref="A86:A87"/>
    <mergeCell ref="A83:A84"/>
    <mergeCell ref="A80:A81"/>
    <mergeCell ref="A77:A78"/>
    <mergeCell ref="A73:A75"/>
    <mergeCell ref="A152:A153"/>
    <mergeCell ref="A149:A150"/>
    <mergeCell ref="A116:A117"/>
    <mergeCell ref="A143:A144"/>
    <mergeCell ref="A139:A141"/>
    <mergeCell ref="A136:A137"/>
    <mergeCell ref="A134:A135"/>
    <mergeCell ref="A132:A133"/>
    <mergeCell ref="A128:A130"/>
    <mergeCell ref="A126:A127"/>
    <mergeCell ref="A118:A119"/>
    <mergeCell ref="A120:A121"/>
    <mergeCell ref="A122:A123"/>
    <mergeCell ref="A124:A125"/>
    <mergeCell ref="A1:I1"/>
    <mergeCell ref="A5:A6"/>
    <mergeCell ref="A7:A8"/>
    <mergeCell ref="A9:A10"/>
    <mergeCell ref="A176:A177"/>
    <mergeCell ref="A174:A175"/>
    <mergeCell ref="A146:A147"/>
    <mergeCell ref="A172:A173"/>
    <mergeCell ref="A170:A171"/>
    <mergeCell ref="A167:A168"/>
    <mergeCell ref="A165:A166"/>
    <mergeCell ref="A163:A164"/>
    <mergeCell ref="A161:A162"/>
    <mergeCell ref="A159:A160"/>
    <mergeCell ref="A157:A158"/>
    <mergeCell ref="A155:A156"/>
  </mergeCells>
  <pageMargins left="0.23622047244094491" right="0.23622047244094491" top="0.74803149606299213" bottom="0.47244094488188981" header="0.31496062992125984" footer="0.31496062992125984"/>
  <pageSetup paperSize="8" scale="60" orientation="landscape" horizontalDpi="1200" verticalDpi="1200" r:id="rId1"/>
  <headerFooter>
    <oddHeader>&amp;L&amp;G&amp;R&amp;G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Figura Miloš</dc:creator>
  <cp:lastModifiedBy>Figura Miloš</cp:lastModifiedBy>
  <cp:lastPrinted>2020-02-18T12:24:06Z</cp:lastPrinted>
  <dcterms:created xsi:type="dcterms:W3CDTF">2020-02-11T13:54:08Z</dcterms:created>
  <dcterms:modified xsi:type="dcterms:W3CDTF">2020-02-18T12:28:04Z</dcterms:modified>
</cp:coreProperties>
</file>