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8800" windowHeight="163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3" i="1" l="1"/>
  <c r="F43" i="1" s="1"/>
  <c r="E37" i="1" l="1"/>
  <c r="F37" i="1" s="1"/>
  <c r="E47" i="1"/>
  <c r="E14" i="1" l="1"/>
  <c r="F47" i="1"/>
  <c r="E32" i="1"/>
  <c r="F32" i="1" s="1"/>
  <c r="E22" i="1"/>
  <c r="F22" i="1" s="1"/>
  <c r="E27" i="1"/>
  <c r="F27" i="1" s="1"/>
  <c r="F14" i="1"/>
  <c r="E6" i="1"/>
  <c r="E55" i="1" l="1"/>
  <c r="F6" i="1"/>
  <c r="F55" i="1" s="1"/>
</calcChain>
</file>

<file path=xl/sharedStrings.xml><?xml version="1.0" encoding="utf-8"?>
<sst xmlns="http://schemas.openxmlformats.org/spreadsheetml/2006/main" count="58" uniqueCount="42">
  <si>
    <t>Cena bez DPH</t>
  </si>
  <si>
    <t>Cena s DPH</t>
  </si>
  <si>
    <t>2. Licenčná PaaS automatizácia a služby</t>
  </si>
  <si>
    <t>1. Natívna PaaS platforma a platformové služby</t>
  </si>
  <si>
    <t>5. Backup služby</t>
  </si>
  <si>
    <t>Cena v zmysle článku 3.3.1 zmluvy</t>
  </si>
  <si>
    <t>Fakt. míľnik</t>
  </si>
  <si>
    <t>Názov časti</t>
  </si>
  <si>
    <t xml:space="preserve">   DFŠ a prvé prototypy</t>
  </si>
  <si>
    <t xml:space="preserve">   Nasadenie a prevádzka služieb</t>
  </si>
  <si>
    <t xml:space="preserve">   Analýza a špecifikácia požiadaviek - DFŠ</t>
  </si>
  <si>
    <t xml:space="preserve">   Implementácia služieb </t>
  </si>
  <si>
    <t xml:space="preserve">   Nasadenie vrátane pilotnej prevádzky</t>
  </si>
  <si>
    <t xml:space="preserve">   Implementácia procesov a nástrojov </t>
  </si>
  <si>
    <t xml:space="preserve">   Implementácia komponentov </t>
  </si>
  <si>
    <t xml:space="preserve">   Testovanie</t>
  </si>
  <si>
    <t xml:space="preserve">   Nasadenie služieb natívnej PaaS</t>
  </si>
  <si>
    <t xml:space="preserve">   Nasadenie služieb lic. PaaS</t>
  </si>
  <si>
    <t xml:space="preserve">   Nasadenie DevOps nástrojov</t>
  </si>
  <si>
    <t xml:space="preserve">   Nasadenie Komponentov</t>
  </si>
  <si>
    <t xml:space="preserve">   Nasadenie Backup služieb </t>
  </si>
  <si>
    <t xml:space="preserve">   Inštalácia a pilotné spustenie platformy</t>
  </si>
  <si>
    <t xml:space="preserve">   Testovanie platformy</t>
  </si>
  <si>
    <t xml:space="preserve">   Nasadenie a prevádzka platformy</t>
  </si>
  <si>
    <t xml:space="preserve">   Testovanie služieb</t>
  </si>
  <si>
    <t>3. 	DevOps nástroje</t>
  </si>
  <si>
    <t>4. 	Komponenty</t>
  </si>
  <si>
    <t>6. Licencie pay per use pre účely overenia funkčnosti Licenčnej PaaS automatizácie</t>
  </si>
  <si>
    <t xml:space="preserve">  SW moduly pre režim pay-per-use pre Relačnú databázu</t>
  </si>
  <si>
    <t xml:space="preserve">  SW moduly pre režim pay-per-use pre Zálohovací softvér</t>
  </si>
  <si>
    <t xml:space="preserve">  SW moduly pre režim pay-per-use pre Aplikačný server</t>
  </si>
  <si>
    <t xml:space="preserve">  SW moduly pre režim pay-per-use pre Integračnú platformu</t>
  </si>
  <si>
    <t xml:space="preserve">  SW moduly pre režim pay-per-use pre Komponenty PaaS</t>
  </si>
  <si>
    <t>Cena celkom za Dielo</t>
  </si>
  <si>
    <t>7. Licencie standardného SW</t>
  </si>
  <si>
    <t>8. Projektový manažment a Systémová integrácia</t>
  </si>
  <si>
    <t xml:space="preserve">  Štandardný SW pre natívnu PaaS platformu</t>
  </si>
  <si>
    <t xml:space="preserve">  Štandardný SW pre  DevOps nástroje</t>
  </si>
  <si>
    <t xml:space="preserve">  Štandardný SW pre Backup služby</t>
  </si>
  <si>
    <t>Príloha č. 2 - Štrukturovaný rozpočet</t>
  </si>
  <si>
    <t>Rozpočet ceny za Dielo</t>
  </si>
  <si>
    <t>P.č. fakt. míľnika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</si>
</sst>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1" fillId="4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3" borderId="3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5"/>
  <sheetViews>
    <sheetView tabSelected="1" zoomScale="120" zoomScaleNormal="120" workbookViewId="0">
      <selection activeCell="B1" sqref="B1:D1"/>
    </sheetView>
  </sheetViews>
  <sheetFormatPr defaultColWidth="9.140625" defaultRowHeight="16.5" x14ac:dyDescent="0.25"/>
  <cols>
    <col min="1" max="1" width="1.140625" style="2" customWidth="1"/>
    <col min="2" max="2" width="38" style="1" customWidth="1"/>
    <col min="3" max="3" width="14.140625" style="1" customWidth="1"/>
    <col min="4" max="4" width="50.42578125" style="1" customWidth="1"/>
    <col min="5" max="6" width="16.42578125" style="2" customWidth="1"/>
    <col min="7" max="11" width="9.140625" style="2"/>
    <col min="12" max="12" width="11.42578125" style="2" customWidth="1"/>
    <col min="13" max="16384" width="9.140625" style="2"/>
  </cols>
  <sheetData>
    <row r="1" spans="2:6" x14ac:dyDescent="0.25">
      <c r="B1" s="19" t="s">
        <v>39</v>
      </c>
      <c r="C1" s="19"/>
      <c r="D1" s="19"/>
    </row>
    <row r="2" spans="2:6" x14ac:dyDescent="0.25">
      <c r="B2" s="14"/>
      <c r="C2" s="14"/>
    </row>
    <row r="3" spans="2:6" x14ac:dyDescent="0.25">
      <c r="B3" s="14" t="s">
        <v>40</v>
      </c>
      <c r="C3" s="14"/>
    </row>
    <row r="4" spans="2:6" x14ac:dyDescent="0.25">
      <c r="B4" s="3"/>
      <c r="C4" s="3"/>
      <c r="D4" s="3"/>
      <c r="E4" s="20" t="s">
        <v>5</v>
      </c>
      <c r="F4" s="21"/>
    </row>
    <row r="5" spans="2:6" x14ac:dyDescent="0.25">
      <c r="B5" s="4" t="s">
        <v>7</v>
      </c>
      <c r="C5" s="22" t="s">
        <v>41</v>
      </c>
      <c r="D5" s="4" t="s">
        <v>6</v>
      </c>
      <c r="E5" s="5" t="s">
        <v>0</v>
      </c>
      <c r="F5" s="5" t="s">
        <v>1</v>
      </c>
    </row>
    <row r="6" spans="2:6" x14ac:dyDescent="0.25">
      <c r="B6" s="16" t="s">
        <v>3</v>
      </c>
      <c r="C6" s="23"/>
      <c r="D6" s="6"/>
      <c r="E6" s="7">
        <f xml:space="preserve"> SUM(E7:E13)</f>
        <v>0</v>
      </c>
      <c r="F6" s="8">
        <f>E6*1.2</f>
        <v>0</v>
      </c>
    </row>
    <row r="7" spans="2:6" x14ac:dyDescent="0.25">
      <c r="B7" s="17"/>
      <c r="C7" s="24">
        <v>43466</v>
      </c>
      <c r="D7" s="6" t="s">
        <v>8</v>
      </c>
      <c r="E7" s="9"/>
      <c r="F7" s="10"/>
    </row>
    <row r="8" spans="2:6" x14ac:dyDescent="0.25">
      <c r="B8" s="17"/>
      <c r="C8" s="24">
        <v>43497</v>
      </c>
      <c r="D8" s="6" t="s">
        <v>21</v>
      </c>
      <c r="E8" s="9"/>
      <c r="F8" s="10"/>
    </row>
    <row r="9" spans="2:6" x14ac:dyDescent="0.25">
      <c r="B9" s="17"/>
      <c r="C9" s="24">
        <v>43525</v>
      </c>
      <c r="D9" s="6" t="s">
        <v>22</v>
      </c>
      <c r="E9" s="9"/>
      <c r="F9" s="10"/>
    </row>
    <row r="10" spans="2:6" x14ac:dyDescent="0.25">
      <c r="B10" s="17"/>
      <c r="C10" s="24">
        <v>43556</v>
      </c>
      <c r="D10" s="6" t="s">
        <v>23</v>
      </c>
      <c r="E10" s="9"/>
      <c r="F10" s="10"/>
    </row>
    <row r="11" spans="2:6" x14ac:dyDescent="0.25">
      <c r="B11" s="17"/>
      <c r="C11" s="24">
        <v>43586</v>
      </c>
      <c r="D11" s="6" t="s">
        <v>11</v>
      </c>
      <c r="E11" s="9"/>
      <c r="F11" s="10"/>
    </row>
    <row r="12" spans="2:6" x14ac:dyDescent="0.25">
      <c r="B12" s="17"/>
      <c r="C12" s="24">
        <v>43617</v>
      </c>
      <c r="D12" s="6" t="s">
        <v>24</v>
      </c>
      <c r="E12" s="9"/>
      <c r="F12" s="10"/>
    </row>
    <row r="13" spans="2:6" x14ac:dyDescent="0.25">
      <c r="B13" s="18"/>
      <c r="C13" s="24">
        <v>43647</v>
      </c>
      <c r="D13" s="6" t="s">
        <v>9</v>
      </c>
      <c r="E13" s="9"/>
      <c r="F13" s="10"/>
    </row>
    <row r="14" spans="2:6" x14ac:dyDescent="0.25">
      <c r="B14" s="16" t="s">
        <v>2</v>
      </c>
      <c r="C14" s="24"/>
      <c r="D14" s="6"/>
      <c r="E14" s="7">
        <f xml:space="preserve"> SUM(E15:E21)</f>
        <v>0</v>
      </c>
      <c r="F14" s="8">
        <f>E14*1.2</f>
        <v>0</v>
      </c>
    </row>
    <row r="15" spans="2:6" x14ac:dyDescent="0.25">
      <c r="B15" s="17"/>
      <c r="C15" s="24">
        <v>43467</v>
      </c>
      <c r="D15" s="6" t="s">
        <v>10</v>
      </c>
      <c r="E15" s="9"/>
      <c r="F15" s="10"/>
    </row>
    <row r="16" spans="2:6" x14ac:dyDescent="0.25">
      <c r="B16" s="17"/>
      <c r="C16" s="24">
        <v>43498</v>
      </c>
      <c r="D16" s="6" t="s">
        <v>21</v>
      </c>
      <c r="E16" s="9"/>
      <c r="F16" s="10"/>
    </row>
    <row r="17" spans="2:6" x14ac:dyDescent="0.25">
      <c r="B17" s="17"/>
      <c r="C17" s="24">
        <v>43526</v>
      </c>
      <c r="D17" s="6" t="s">
        <v>22</v>
      </c>
      <c r="E17" s="9"/>
      <c r="F17" s="10"/>
    </row>
    <row r="18" spans="2:6" x14ac:dyDescent="0.25">
      <c r="B18" s="17"/>
      <c r="C18" s="24">
        <v>43557</v>
      </c>
      <c r="D18" s="6" t="s">
        <v>23</v>
      </c>
      <c r="E18" s="9"/>
      <c r="F18" s="10"/>
    </row>
    <row r="19" spans="2:6" x14ac:dyDescent="0.25">
      <c r="B19" s="17"/>
      <c r="C19" s="24">
        <v>43587</v>
      </c>
      <c r="D19" s="6" t="s">
        <v>11</v>
      </c>
      <c r="E19" s="9"/>
      <c r="F19" s="10"/>
    </row>
    <row r="20" spans="2:6" x14ac:dyDescent="0.25">
      <c r="B20" s="17"/>
      <c r="C20" s="24">
        <v>43618</v>
      </c>
      <c r="D20" s="6" t="s">
        <v>24</v>
      </c>
      <c r="E20" s="9"/>
      <c r="F20" s="10"/>
    </row>
    <row r="21" spans="2:6" x14ac:dyDescent="0.25">
      <c r="B21" s="18"/>
      <c r="C21" s="24">
        <v>43648</v>
      </c>
      <c r="D21" s="6" t="s">
        <v>9</v>
      </c>
      <c r="E21" s="9"/>
      <c r="F21" s="10"/>
    </row>
    <row r="22" spans="2:6" x14ac:dyDescent="0.25">
      <c r="B22" s="16" t="s">
        <v>25</v>
      </c>
      <c r="C22" s="24"/>
      <c r="D22" s="6"/>
      <c r="E22" s="7">
        <f xml:space="preserve"> SUM(E23:E26)</f>
        <v>0</v>
      </c>
      <c r="F22" s="8">
        <f>E22*1.2</f>
        <v>0</v>
      </c>
    </row>
    <row r="23" spans="2:6" x14ac:dyDescent="0.25">
      <c r="B23" s="17"/>
      <c r="C23" s="24">
        <v>43468</v>
      </c>
      <c r="D23" s="6" t="s">
        <v>10</v>
      </c>
      <c r="E23" s="9"/>
      <c r="F23" s="10"/>
    </row>
    <row r="24" spans="2:6" x14ac:dyDescent="0.25">
      <c r="B24" s="17"/>
      <c r="C24" s="24">
        <v>43499</v>
      </c>
      <c r="D24" s="6" t="s">
        <v>13</v>
      </c>
      <c r="E24" s="9"/>
      <c r="F24" s="10"/>
    </row>
    <row r="25" spans="2:6" x14ac:dyDescent="0.25">
      <c r="B25" s="17"/>
      <c r="C25" s="24">
        <v>43527</v>
      </c>
      <c r="D25" s="6" t="s">
        <v>15</v>
      </c>
      <c r="E25" s="9"/>
      <c r="F25" s="10"/>
    </row>
    <row r="26" spans="2:6" x14ac:dyDescent="0.25">
      <c r="B26" s="18"/>
      <c r="C26" s="24">
        <v>43558</v>
      </c>
      <c r="D26" s="6" t="s">
        <v>12</v>
      </c>
      <c r="E26" s="9"/>
      <c r="F26" s="10"/>
    </row>
    <row r="27" spans="2:6" x14ac:dyDescent="0.25">
      <c r="B27" s="16" t="s">
        <v>26</v>
      </c>
      <c r="C27" s="25"/>
      <c r="D27" s="6"/>
      <c r="E27" s="7">
        <f xml:space="preserve"> SUM(E28:E31)</f>
        <v>0</v>
      </c>
      <c r="F27" s="8">
        <f>E27*1.2</f>
        <v>0</v>
      </c>
    </row>
    <row r="28" spans="2:6" x14ac:dyDescent="0.25">
      <c r="B28" s="17"/>
      <c r="C28" s="24">
        <v>43469</v>
      </c>
      <c r="D28" s="6" t="s">
        <v>10</v>
      </c>
      <c r="E28" s="9"/>
      <c r="F28" s="10"/>
    </row>
    <row r="29" spans="2:6" x14ac:dyDescent="0.25">
      <c r="B29" s="17"/>
      <c r="C29" s="24">
        <v>43500</v>
      </c>
      <c r="D29" s="6" t="s">
        <v>14</v>
      </c>
      <c r="E29" s="9"/>
      <c r="F29" s="10"/>
    </row>
    <row r="30" spans="2:6" x14ac:dyDescent="0.25">
      <c r="B30" s="17"/>
      <c r="C30" s="24">
        <v>43528</v>
      </c>
      <c r="D30" s="6" t="s">
        <v>15</v>
      </c>
      <c r="E30" s="9"/>
      <c r="F30" s="10"/>
    </row>
    <row r="31" spans="2:6" x14ac:dyDescent="0.25">
      <c r="B31" s="18"/>
      <c r="C31" s="24">
        <v>43559</v>
      </c>
      <c r="D31" s="6" t="s">
        <v>12</v>
      </c>
      <c r="E31" s="9"/>
      <c r="F31" s="10"/>
    </row>
    <row r="32" spans="2:6" x14ac:dyDescent="0.25">
      <c r="B32" s="16" t="s">
        <v>4</v>
      </c>
      <c r="C32" s="25"/>
      <c r="D32" s="6"/>
      <c r="E32" s="7">
        <f xml:space="preserve"> SUM(E33:E36)</f>
        <v>0</v>
      </c>
      <c r="F32" s="8">
        <f>E32*1.2</f>
        <v>0</v>
      </c>
    </row>
    <row r="33" spans="2:6" x14ac:dyDescent="0.25">
      <c r="B33" s="17"/>
      <c r="C33" s="24">
        <v>43470</v>
      </c>
      <c r="D33" s="6" t="s">
        <v>10</v>
      </c>
      <c r="E33" s="9"/>
      <c r="F33" s="10"/>
    </row>
    <row r="34" spans="2:6" x14ac:dyDescent="0.25">
      <c r="B34" s="17"/>
      <c r="C34" s="24">
        <v>43501</v>
      </c>
      <c r="D34" s="6" t="s">
        <v>11</v>
      </c>
      <c r="E34" s="9"/>
      <c r="F34" s="10"/>
    </row>
    <row r="35" spans="2:6" x14ac:dyDescent="0.25">
      <c r="B35" s="17"/>
      <c r="C35" s="24">
        <v>43529</v>
      </c>
      <c r="D35" s="6" t="s">
        <v>15</v>
      </c>
      <c r="E35" s="9"/>
      <c r="F35" s="10"/>
    </row>
    <row r="36" spans="2:6" x14ac:dyDescent="0.25">
      <c r="B36" s="18"/>
      <c r="C36" s="24">
        <v>43560</v>
      </c>
      <c r="D36" s="6" t="s">
        <v>12</v>
      </c>
      <c r="E36" s="9"/>
      <c r="F36" s="10"/>
    </row>
    <row r="37" spans="2:6" x14ac:dyDescent="0.25">
      <c r="B37" s="16" t="s">
        <v>27</v>
      </c>
      <c r="C37" s="25"/>
      <c r="D37" s="6"/>
      <c r="E37" s="7">
        <f>SUM(E38:E42)</f>
        <v>0</v>
      </c>
      <c r="F37" s="8">
        <f>E37*1.2</f>
        <v>0</v>
      </c>
    </row>
    <row r="38" spans="2:6" x14ac:dyDescent="0.25">
      <c r="B38" s="17"/>
      <c r="C38" s="24">
        <v>43471</v>
      </c>
      <c r="D38" s="6" t="s">
        <v>28</v>
      </c>
      <c r="E38" s="9"/>
      <c r="F38" s="10"/>
    </row>
    <row r="39" spans="2:6" x14ac:dyDescent="0.25">
      <c r="B39" s="17"/>
      <c r="C39" s="24">
        <v>43502</v>
      </c>
      <c r="D39" s="6" t="s">
        <v>30</v>
      </c>
      <c r="E39" s="9"/>
      <c r="F39" s="10"/>
    </row>
    <row r="40" spans="2:6" x14ac:dyDescent="0.25">
      <c r="B40" s="17"/>
      <c r="C40" s="24">
        <v>43530</v>
      </c>
      <c r="D40" s="6" t="s">
        <v>29</v>
      </c>
      <c r="E40" s="9"/>
      <c r="F40" s="10"/>
    </row>
    <row r="41" spans="2:6" x14ac:dyDescent="0.25">
      <c r="B41" s="17"/>
      <c r="C41" s="24">
        <v>43561</v>
      </c>
      <c r="D41" s="6" t="s">
        <v>31</v>
      </c>
      <c r="E41" s="9"/>
      <c r="F41" s="10"/>
    </row>
    <row r="42" spans="2:6" x14ac:dyDescent="0.25">
      <c r="B42" s="18"/>
      <c r="C42" s="24">
        <v>43591</v>
      </c>
      <c r="D42" s="6" t="s">
        <v>32</v>
      </c>
      <c r="E42" s="9"/>
      <c r="F42" s="10"/>
    </row>
    <row r="43" spans="2:6" x14ac:dyDescent="0.25">
      <c r="B43" s="15" t="s">
        <v>34</v>
      </c>
      <c r="C43" s="25"/>
      <c r="D43" s="6"/>
      <c r="E43" s="7">
        <f>SUM(E44:E46)</f>
        <v>0</v>
      </c>
      <c r="F43" s="8">
        <f>E43*1.2</f>
        <v>0</v>
      </c>
    </row>
    <row r="44" spans="2:6" x14ac:dyDescent="0.25">
      <c r="B44" s="15"/>
      <c r="C44" s="24">
        <v>43472</v>
      </c>
      <c r="D44" s="6" t="s">
        <v>36</v>
      </c>
      <c r="E44" s="9"/>
      <c r="F44" s="10"/>
    </row>
    <row r="45" spans="2:6" x14ac:dyDescent="0.25">
      <c r="B45" s="15"/>
      <c r="C45" s="24">
        <v>43503</v>
      </c>
      <c r="D45" s="6" t="s">
        <v>37</v>
      </c>
      <c r="E45" s="9"/>
      <c r="F45" s="10"/>
    </row>
    <row r="46" spans="2:6" x14ac:dyDescent="0.25">
      <c r="B46" s="15"/>
      <c r="C46" s="24">
        <v>43531</v>
      </c>
      <c r="D46" s="6" t="s">
        <v>38</v>
      </c>
      <c r="E46" s="9"/>
      <c r="F46" s="10"/>
    </row>
    <row r="47" spans="2:6" x14ac:dyDescent="0.25">
      <c r="B47" s="16" t="s">
        <v>35</v>
      </c>
      <c r="C47" s="25"/>
      <c r="D47" s="6"/>
      <c r="E47" s="7">
        <f xml:space="preserve"> SUM(E48:E52)</f>
        <v>0</v>
      </c>
      <c r="F47" s="8">
        <f>E47*1.2</f>
        <v>0</v>
      </c>
    </row>
    <row r="48" spans="2:6" x14ac:dyDescent="0.25">
      <c r="B48" s="17"/>
      <c r="C48" s="24">
        <v>43473</v>
      </c>
      <c r="D48" s="6" t="s">
        <v>16</v>
      </c>
      <c r="E48" s="9"/>
      <c r="F48" s="10"/>
    </row>
    <row r="49" spans="2:6" x14ac:dyDescent="0.25">
      <c r="B49" s="17"/>
      <c r="C49" s="24">
        <v>43504</v>
      </c>
      <c r="D49" s="6" t="s">
        <v>17</v>
      </c>
      <c r="E49" s="9"/>
      <c r="F49" s="10"/>
    </row>
    <row r="50" spans="2:6" x14ac:dyDescent="0.25">
      <c r="B50" s="17"/>
      <c r="C50" s="24">
        <v>43532</v>
      </c>
      <c r="D50" s="6" t="s">
        <v>18</v>
      </c>
      <c r="E50" s="9"/>
      <c r="F50" s="10"/>
    </row>
    <row r="51" spans="2:6" x14ac:dyDescent="0.25">
      <c r="B51" s="17"/>
      <c r="C51" s="24">
        <v>43563</v>
      </c>
      <c r="D51" s="6" t="s">
        <v>19</v>
      </c>
      <c r="E51" s="9"/>
      <c r="F51" s="10"/>
    </row>
    <row r="52" spans="2:6" x14ac:dyDescent="0.25">
      <c r="B52" s="18"/>
      <c r="C52" s="24">
        <v>43593</v>
      </c>
      <c r="D52" s="6" t="s">
        <v>20</v>
      </c>
      <c r="E52" s="9"/>
      <c r="F52" s="10"/>
    </row>
    <row r="53" spans="2:6" x14ac:dyDescent="0.25">
      <c r="B53" s="2"/>
      <c r="C53" s="2"/>
      <c r="D53" s="3"/>
      <c r="E53" s="11"/>
      <c r="F53" s="11"/>
    </row>
    <row r="54" spans="2:6" x14ac:dyDescent="0.25">
      <c r="D54" s="12"/>
      <c r="E54" s="12" t="s">
        <v>0</v>
      </c>
      <c r="F54" s="12" t="s">
        <v>1</v>
      </c>
    </row>
    <row r="55" spans="2:6" x14ac:dyDescent="0.25">
      <c r="D55" s="12" t="s">
        <v>33</v>
      </c>
      <c r="E55" s="13">
        <f>+E47+E37+E32+E27+E22+E14+E6+E43</f>
        <v>0</v>
      </c>
      <c r="F55" s="13">
        <f>+F47+F37+F32+F27+F22+F14+F6+F43</f>
        <v>0</v>
      </c>
    </row>
  </sheetData>
  <mergeCells count="9">
    <mergeCell ref="E4:F4"/>
    <mergeCell ref="B6:B13"/>
    <mergeCell ref="B14:B21"/>
    <mergeCell ref="B22:B26"/>
    <mergeCell ref="B27:B31"/>
    <mergeCell ref="B32:B36"/>
    <mergeCell ref="B47:B52"/>
    <mergeCell ref="B37:B42"/>
    <mergeCell ref="B1:D1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2018-12-18T12:58:20Z</dcterms:created>
  <dcterms:modified xsi:type="dcterms:W3CDTF">2019-03-06T14:40:21Z</dcterms:modified>
</cp:coreProperties>
</file>