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arinabednarikova/Dropbox (ADVAL spol s r.o.)/ADVAL Shared Katka/UGKK SR/2021 - Komunikačná infraštruktúra/Mobilia/Sutazne_podklady/"/>
    </mc:Choice>
  </mc:AlternateContent>
  <xr:revisionPtr revIDLastSave="0" documentId="13_ncr:1_{CB3397DA-C240-7642-995C-A055315697C5}" xr6:coauthVersionLast="47" xr6:coauthVersionMax="47" xr10:uidLastSave="{00000000-0000-0000-0000-000000000000}"/>
  <bookViews>
    <workbookView xWindow="0" yWindow="500" windowWidth="33600" windowHeight="19360" xr2:uid="{00000000-000D-0000-FFFF-FFFF00000000}"/>
  </bookViews>
  <sheets>
    <sheet name="Mobilná VP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6" l="1"/>
  <c r="M12" i="6" s="1"/>
  <c r="I11" i="6"/>
  <c r="M11" i="6" s="1"/>
  <c r="I10" i="6"/>
  <c r="J10" i="6" s="1"/>
  <c r="N10" i="6" s="1"/>
  <c r="N4" i="6"/>
  <c r="M4" i="6"/>
  <c r="O4" i="6" s="1"/>
  <c r="I9" i="6"/>
  <c r="J9" i="6"/>
  <c r="N9" i="6"/>
  <c r="I8" i="6"/>
  <c r="J8" i="6" s="1"/>
  <c r="N8" i="6" s="1"/>
  <c r="M8" i="6"/>
  <c r="I7" i="6"/>
  <c r="J7" i="6" s="1"/>
  <c r="N7" i="6" s="1"/>
  <c r="I6" i="6"/>
  <c r="M6" i="6"/>
  <c r="I5" i="6"/>
  <c r="J5" i="6" s="1"/>
  <c r="M9" i="6"/>
  <c r="K9" i="6"/>
  <c r="O9" i="6"/>
  <c r="J6" i="6"/>
  <c r="N6" i="6" s="1"/>
  <c r="K5" i="6" l="1"/>
  <c r="O5" i="6" s="1"/>
  <c r="N5" i="6"/>
  <c r="K6" i="6"/>
  <c r="O6" i="6" s="1"/>
  <c r="M10" i="6"/>
  <c r="K8" i="6"/>
  <c r="O8" i="6" s="1"/>
  <c r="K10" i="6"/>
  <c r="O10" i="6" s="1"/>
  <c r="M5" i="6"/>
  <c r="M13" i="6" s="1"/>
  <c r="K7" i="6"/>
  <c r="O7" i="6" s="1"/>
  <c r="M7" i="6"/>
  <c r="J12" i="6"/>
  <c r="K12" i="6" s="1"/>
  <c r="O12" i="6" s="1"/>
  <c r="I13" i="6"/>
  <c r="N12" i="6"/>
  <c r="J11" i="6"/>
  <c r="N11" i="6" s="1"/>
  <c r="N13" i="6" l="1"/>
  <c r="K11" i="6"/>
  <c r="K13" i="6" s="1"/>
  <c r="J13" i="6"/>
  <c r="O11" i="6" l="1"/>
  <c r="O1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Rastislav Valovic</author>
  </authors>
  <commentList>
    <comment ref="C3" authorId="0" shapeId="0" xr:uid="{7069BC69-B1C5-483C-A8E0-0F6EAA8C970F}">
      <text>
        <r>
          <rPr>
            <b/>
            <sz val="9"/>
            <color indexed="81"/>
            <rFont val="Tahoma"/>
            <family val="2"/>
            <charset val="238"/>
          </rPr>
          <t>Rastislav Valovic:</t>
        </r>
        <r>
          <rPr>
            <sz val="9"/>
            <color indexed="81"/>
            <rFont val="Tahoma"/>
            <family val="2"/>
            <charset val="238"/>
          </rPr>
          <t xml:space="preserve">
Vložte príslušné položky a pridajte riadky koľko je potrebné</t>
        </r>
      </text>
    </comment>
  </commentList>
</comments>
</file>

<file path=xl/sharedStrings.xml><?xml version="1.0" encoding="utf-8"?>
<sst xmlns="http://schemas.openxmlformats.org/spreadsheetml/2006/main" count="37" uniqueCount="34">
  <si>
    <t>P.č</t>
  </si>
  <si>
    <t>Jednotková cena v EUR bez DPH</t>
  </si>
  <si>
    <t>DPH %</t>
  </si>
  <si>
    <t>Cena celkom bez DPH</t>
  </si>
  <si>
    <t>DPH celkom</t>
  </si>
  <si>
    <t>Cena celkom s DPH</t>
  </si>
  <si>
    <t>Poznámka</t>
  </si>
  <si>
    <t>Počet 
jednotiek</t>
  </si>
  <si>
    <t>Cena celkom</t>
  </si>
  <si>
    <t>Položka</t>
  </si>
  <si>
    <t>Merná jednotka</t>
  </si>
  <si>
    <t>ks</t>
  </si>
  <si>
    <t>ks/mesiac</t>
  </si>
  <si>
    <t>Zriadenie VPS</t>
  </si>
  <si>
    <t>Trvanie v mesiacoch</t>
  </si>
  <si>
    <t>GB/mes</t>
  </si>
  <si>
    <t>Cena celkom v € bez DPH</t>
  </si>
  <si>
    <t>Cena celkom v € s DPH</t>
  </si>
  <si>
    <t>DPH v €</t>
  </si>
  <si>
    <t>Cena celkom (mesačne)</t>
  </si>
  <si>
    <t>Cena celkom za celú dobu trvania</t>
  </si>
  <si>
    <t>Hospodársky subjekt vyplní len stĺpec 'Jednotková cena v EUR bez DPH', prípadne upraví `DPH %'</t>
  </si>
  <si>
    <t xml:space="preserve">Cena za dátový pool </t>
  </si>
  <si>
    <t>Cena za navýšenie dátového poolu po vyčerpaní dát</t>
  </si>
  <si>
    <t xml:space="preserve">Ceny za volania/SMS/MMS mimo paušálu sa riadia zmluvným cenníkom na poskytovanie služieb operátora </t>
  </si>
  <si>
    <t>Cena za SIM - základný balík volania a služby VPS</t>
  </si>
  <si>
    <t>Cena za volania nad rámec paušálu</t>
  </si>
  <si>
    <t>sek/mes</t>
  </si>
  <si>
    <t>Cena za SMS nad rámec paušálu</t>
  </si>
  <si>
    <t>SMS/mes</t>
  </si>
  <si>
    <t>Cena za MMS nad rámec paušálu</t>
  </si>
  <si>
    <t>MMS/mes</t>
  </si>
  <si>
    <t>SMS MHD (Bratislava štandardný lístok)</t>
  </si>
  <si>
    <t>SMS parking (Bratislava 1 hodina)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</si>
</sst>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€&quot;_ ;_ * \(#,##0.00\)\ &quot;€&quot;_ ;_ * &quot;-&quot;??_)\ &quot;€&quot;_ ;_ @_ "/>
  </numFmts>
  <fonts count="8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2" borderId="1" xfId="0" applyFont="1" applyFill="1" applyBorder="1"/>
    <xf numFmtId="9" fontId="3" fillId="0" borderId="1" xfId="2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9" xfId="0" applyFont="1" applyBorder="1"/>
    <xf numFmtId="0" fontId="3" fillId="0" borderId="10" xfId="0" applyFont="1" applyBorder="1" applyAlignment="1">
      <alignment wrapText="1"/>
    </xf>
    <xf numFmtId="0" fontId="3" fillId="0" borderId="10" xfId="0" applyFont="1" applyBorder="1"/>
    <xf numFmtId="0" fontId="6" fillId="0" borderId="1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3" fillId="2" borderId="10" xfId="0" applyFont="1" applyFill="1" applyBorder="1"/>
    <xf numFmtId="9" fontId="3" fillId="0" borderId="10" xfId="2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0" xfId="0" applyFont="1"/>
    <xf numFmtId="0" fontId="2" fillId="4" borderId="8" xfId="0" applyFont="1" applyFill="1" applyBorder="1" applyAlignment="1">
      <alignment horizontal="center" vertical="center" wrapText="1"/>
    </xf>
    <xf numFmtId="164" fontId="3" fillId="4" borderId="1" xfId="1" applyFont="1" applyFill="1" applyBorder="1"/>
    <xf numFmtId="164" fontId="3" fillId="4" borderId="7" xfId="1" applyFont="1" applyFill="1" applyBorder="1"/>
    <xf numFmtId="164" fontId="3" fillId="4" borderId="4" xfId="0" applyNumberFormat="1" applyFont="1" applyFill="1" applyBorder="1" applyAlignment="1">
      <alignment vertical="center"/>
    </xf>
    <xf numFmtId="164" fontId="3" fillId="4" borderId="5" xfId="0" applyNumberFormat="1" applyFont="1" applyFill="1" applyBorder="1" applyAlignment="1">
      <alignment vertical="center"/>
    </xf>
    <xf numFmtId="0" fontId="3" fillId="3" borderId="12" xfId="0" applyFont="1" applyFill="1" applyBorder="1"/>
    <xf numFmtId="164" fontId="3" fillId="3" borderId="13" xfId="1" applyFont="1" applyFill="1" applyBorder="1"/>
    <xf numFmtId="164" fontId="3" fillId="3" borderId="14" xfId="1" applyFont="1" applyFill="1" applyBorder="1"/>
    <xf numFmtId="0" fontId="3" fillId="3" borderId="6" xfId="0" applyFont="1" applyFill="1" applyBorder="1"/>
    <xf numFmtId="164" fontId="3" fillId="3" borderId="1" xfId="1" applyFont="1" applyFill="1" applyBorder="1"/>
    <xf numFmtId="164" fontId="3" fillId="3" borderId="7" xfId="1" applyFont="1" applyFill="1" applyBorder="1"/>
    <xf numFmtId="0" fontId="3" fillId="3" borderId="2" xfId="0" applyFont="1" applyFill="1" applyBorder="1"/>
    <xf numFmtId="164" fontId="3" fillId="3" borderId="15" xfId="0" applyNumberFormat="1" applyFont="1" applyFill="1" applyBorder="1"/>
    <xf numFmtId="164" fontId="3" fillId="3" borderId="5" xfId="0" applyNumberFormat="1" applyFont="1" applyFill="1" applyBorder="1"/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164" fontId="3" fillId="4" borderId="16" xfId="1" applyFont="1" applyFill="1" applyBorder="1" applyAlignment="1">
      <alignment horizontal="center"/>
    </xf>
    <xf numFmtId="164" fontId="3" fillId="4" borderId="17" xfId="1" applyFont="1" applyFill="1" applyBorder="1" applyAlignment="1">
      <alignment horizontal="center"/>
    </xf>
    <xf numFmtId="164" fontId="3" fillId="4" borderId="18" xfId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3D8D4-1227-4A45-8591-66BB86CC7712}">
  <dimension ref="B1:O16"/>
  <sheetViews>
    <sheetView showGridLines="0" tabSelected="1" topLeftCell="A2" workbookViewId="0">
      <selection activeCell="B2" sqref="B2:O16"/>
    </sheetView>
  </sheetViews>
  <sheetFormatPr baseColWidth="10" defaultColWidth="10.83203125" defaultRowHeight="19" x14ac:dyDescent="0.25"/>
  <cols>
    <col min="1" max="1" width="10.83203125" style="1"/>
    <col min="2" max="2" width="13.33203125" style="1" bestFit="1" customWidth="1"/>
    <col min="3" max="3" width="36" style="1" bestFit="1" customWidth="1"/>
    <col min="4" max="4" width="11.6640625" style="1" customWidth="1"/>
    <col min="5" max="5" width="10.33203125" style="1" bestFit="1" customWidth="1"/>
    <col min="6" max="6" width="18.6640625" style="11" customWidth="1"/>
    <col min="7" max="7" width="15.83203125" style="1" customWidth="1"/>
    <col min="8" max="8" width="10.83203125" style="2"/>
    <col min="9" max="9" width="21.6640625" style="1" customWidth="1"/>
    <col min="10" max="10" width="18.83203125" style="1" customWidth="1"/>
    <col min="11" max="11" width="20" style="1" customWidth="1"/>
    <col min="12" max="12" width="14.83203125" style="1" customWidth="1"/>
    <col min="13" max="13" width="20.1640625" style="1" customWidth="1"/>
    <col min="14" max="14" width="15.1640625" style="1" bestFit="1" customWidth="1"/>
    <col min="15" max="15" width="16.6640625" style="1" customWidth="1"/>
    <col min="16" max="16384" width="10.83203125" style="1"/>
  </cols>
  <sheetData>
    <row r="1" spans="2:15" ht="20" thickBot="1" x14ac:dyDescent="0.3"/>
    <row r="2" spans="2:15" ht="22" thickBot="1" x14ac:dyDescent="0.3">
      <c r="I2" s="37" t="s">
        <v>19</v>
      </c>
      <c r="J2" s="38"/>
      <c r="K2" s="39"/>
      <c r="L2" s="40" t="s">
        <v>20</v>
      </c>
      <c r="M2" s="41"/>
      <c r="N2" s="41"/>
      <c r="O2" s="42"/>
    </row>
    <row r="3" spans="2:15" ht="61" thickBot="1" x14ac:dyDescent="0.3">
      <c r="B3" s="20" t="s">
        <v>0</v>
      </c>
      <c r="C3" s="20" t="s">
        <v>9</v>
      </c>
      <c r="D3" s="20" t="s">
        <v>7</v>
      </c>
      <c r="E3" s="20" t="s">
        <v>10</v>
      </c>
      <c r="F3" s="20" t="s">
        <v>6</v>
      </c>
      <c r="G3" s="20" t="s">
        <v>1</v>
      </c>
      <c r="H3" s="20" t="s">
        <v>2</v>
      </c>
      <c r="I3" s="23" t="s">
        <v>3</v>
      </c>
      <c r="J3" s="23" t="s">
        <v>4</v>
      </c>
      <c r="K3" s="23" t="s">
        <v>5</v>
      </c>
      <c r="L3" s="21" t="s">
        <v>14</v>
      </c>
      <c r="M3" s="21" t="s">
        <v>16</v>
      </c>
      <c r="N3" s="21" t="s">
        <v>18</v>
      </c>
      <c r="O3" s="21" t="s">
        <v>17</v>
      </c>
    </row>
    <row r="4" spans="2:15" ht="20" x14ac:dyDescent="0.25">
      <c r="B4" s="13">
        <v>1</v>
      </c>
      <c r="C4" s="17" t="s">
        <v>13</v>
      </c>
      <c r="D4" s="17">
        <v>1</v>
      </c>
      <c r="E4" s="15" t="s">
        <v>11</v>
      </c>
      <c r="F4" s="14"/>
      <c r="G4" s="18"/>
      <c r="H4" s="19">
        <v>0.2</v>
      </c>
      <c r="I4" s="43"/>
      <c r="J4" s="44"/>
      <c r="K4" s="45"/>
      <c r="L4" s="28"/>
      <c r="M4" s="29">
        <f>D4*G4</f>
        <v>0</v>
      </c>
      <c r="N4" s="29">
        <f>H4*G4</f>
        <v>0</v>
      </c>
      <c r="O4" s="30">
        <f>M4+N4</f>
        <v>0</v>
      </c>
    </row>
    <row r="5" spans="2:15" ht="40" x14ac:dyDescent="0.25">
      <c r="B5" s="3">
        <v>2</v>
      </c>
      <c r="C5" s="16" t="s">
        <v>25</v>
      </c>
      <c r="D5" s="16">
        <v>250</v>
      </c>
      <c r="E5" s="5" t="s">
        <v>12</v>
      </c>
      <c r="F5" s="14"/>
      <c r="G5" s="6"/>
      <c r="H5" s="7">
        <v>0.2</v>
      </c>
      <c r="I5" s="24">
        <f t="shared" ref="I5:I12" si="0">D5*G5</f>
        <v>0</v>
      </c>
      <c r="J5" s="24">
        <f t="shared" ref="J5:J9" si="1">I5*H5</f>
        <v>0</v>
      </c>
      <c r="K5" s="25">
        <f t="shared" ref="K5:K9" si="2">I5+J5</f>
        <v>0</v>
      </c>
      <c r="L5" s="31">
        <v>24</v>
      </c>
      <c r="M5" s="32">
        <f>I5*L5</f>
        <v>0</v>
      </c>
      <c r="N5" s="32">
        <f>L5*J5</f>
        <v>0</v>
      </c>
      <c r="O5" s="33">
        <f>L5*K5</f>
        <v>0</v>
      </c>
    </row>
    <row r="6" spans="2:15" ht="20" x14ac:dyDescent="0.25">
      <c r="B6" s="3">
        <v>3</v>
      </c>
      <c r="C6" s="16" t="s">
        <v>22</v>
      </c>
      <c r="D6" s="16">
        <v>2000</v>
      </c>
      <c r="E6" s="5" t="s">
        <v>15</v>
      </c>
      <c r="F6" s="14"/>
      <c r="G6" s="6"/>
      <c r="H6" s="7">
        <v>0.2</v>
      </c>
      <c r="I6" s="24">
        <f t="shared" si="0"/>
        <v>0</v>
      </c>
      <c r="J6" s="24">
        <f t="shared" si="1"/>
        <v>0</v>
      </c>
      <c r="K6" s="25">
        <f t="shared" si="2"/>
        <v>0</v>
      </c>
      <c r="L6" s="31">
        <v>24</v>
      </c>
      <c r="M6" s="32">
        <f t="shared" ref="M6:M9" si="3">I6*L6</f>
        <v>0</v>
      </c>
      <c r="N6" s="32">
        <f t="shared" ref="N6:N9" si="4">L6*J6</f>
        <v>0</v>
      </c>
      <c r="O6" s="33">
        <f t="shared" ref="O6:O9" si="5">L6*K6</f>
        <v>0</v>
      </c>
    </row>
    <row r="7" spans="2:15" ht="40" x14ac:dyDescent="0.25">
      <c r="B7" s="3">
        <v>4</v>
      </c>
      <c r="C7" s="4" t="s">
        <v>23</v>
      </c>
      <c r="D7" s="5">
        <v>100</v>
      </c>
      <c r="E7" s="5" t="s">
        <v>15</v>
      </c>
      <c r="F7" s="14"/>
      <c r="G7" s="6"/>
      <c r="H7" s="7">
        <v>0.2</v>
      </c>
      <c r="I7" s="24">
        <f t="shared" si="0"/>
        <v>0</v>
      </c>
      <c r="J7" s="24">
        <f t="shared" si="1"/>
        <v>0</v>
      </c>
      <c r="K7" s="25">
        <f t="shared" si="2"/>
        <v>0</v>
      </c>
      <c r="L7" s="31">
        <v>24</v>
      </c>
      <c r="M7" s="32">
        <f t="shared" si="3"/>
        <v>0</v>
      </c>
      <c r="N7" s="32">
        <f t="shared" si="4"/>
        <v>0</v>
      </c>
      <c r="O7" s="33">
        <f t="shared" si="5"/>
        <v>0</v>
      </c>
    </row>
    <row r="8" spans="2:15" ht="20" x14ac:dyDescent="0.25">
      <c r="B8" s="3">
        <v>5</v>
      </c>
      <c r="C8" s="4" t="s">
        <v>26</v>
      </c>
      <c r="D8" s="5">
        <v>54000</v>
      </c>
      <c r="E8" s="5" t="s">
        <v>27</v>
      </c>
      <c r="F8" s="14"/>
      <c r="G8" s="6"/>
      <c r="H8" s="7">
        <v>0.2</v>
      </c>
      <c r="I8" s="24">
        <f t="shared" si="0"/>
        <v>0</v>
      </c>
      <c r="J8" s="24">
        <f t="shared" si="1"/>
        <v>0</v>
      </c>
      <c r="K8" s="25">
        <f t="shared" si="2"/>
        <v>0</v>
      </c>
      <c r="L8" s="31">
        <v>24</v>
      </c>
      <c r="M8" s="32">
        <f t="shared" si="3"/>
        <v>0</v>
      </c>
      <c r="N8" s="32">
        <f t="shared" si="4"/>
        <v>0</v>
      </c>
      <c r="O8" s="33">
        <f t="shared" si="5"/>
        <v>0</v>
      </c>
    </row>
    <row r="9" spans="2:15" ht="20" x14ac:dyDescent="0.25">
      <c r="B9" s="3">
        <v>6</v>
      </c>
      <c r="C9" s="4" t="s">
        <v>28</v>
      </c>
      <c r="D9" s="5">
        <v>500</v>
      </c>
      <c r="E9" s="5" t="s">
        <v>29</v>
      </c>
      <c r="F9" s="14"/>
      <c r="G9" s="6"/>
      <c r="H9" s="7">
        <v>0.2</v>
      </c>
      <c r="I9" s="24">
        <f t="shared" si="0"/>
        <v>0</v>
      </c>
      <c r="J9" s="24">
        <f t="shared" si="1"/>
        <v>0</v>
      </c>
      <c r="K9" s="25">
        <f t="shared" si="2"/>
        <v>0</v>
      </c>
      <c r="L9" s="31">
        <v>24</v>
      </c>
      <c r="M9" s="32">
        <f t="shared" si="3"/>
        <v>0</v>
      </c>
      <c r="N9" s="32">
        <f t="shared" si="4"/>
        <v>0</v>
      </c>
      <c r="O9" s="33">
        <f t="shared" si="5"/>
        <v>0</v>
      </c>
    </row>
    <row r="10" spans="2:15" ht="20" x14ac:dyDescent="0.25">
      <c r="B10" s="13">
        <v>7</v>
      </c>
      <c r="C10" s="4" t="s">
        <v>30</v>
      </c>
      <c r="D10" s="5">
        <v>200</v>
      </c>
      <c r="E10" s="5" t="s">
        <v>31</v>
      </c>
      <c r="F10" s="14"/>
      <c r="G10" s="6"/>
      <c r="H10" s="7">
        <v>0.2</v>
      </c>
      <c r="I10" s="24">
        <f t="shared" si="0"/>
        <v>0</v>
      </c>
      <c r="J10" s="24">
        <f t="shared" ref="J10:J12" si="6">I10*H10</f>
        <v>0</v>
      </c>
      <c r="K10" s="25">
        <f t="shared" ref="K10:K12" si="7">I10+J10</f>
        <v>0</v>
      </c>
      <c r="L10" s="31">
        <v>24</v>
      </c>
      <c r="M10" s="32">
        <f t="shared" ref="M10:M12" si="8">I10*L10</f>
        <v>0</v>
      </c>
      <c r="N10" s="32">
        <f t="shared" ref="N10:N12" si="9">L10*J10</f>
        <v>0</v>
      </c>
      <c r="O10" s="33">
        <f t="shared" ref="O10:O12" si="10">L10*K10</f>
        <v>0</v>
      </c>
    </row>
    <row r="11" spans="2:15" ht="20" x14ac:dyDescent="0.25">
      <c r="B11" s="3">
        <v>8</v>
      </c>
      <c r="C11" s="4" t="s">
        <v>33</v>
      </c>
      <c r="D11" s="5">
        <v>50</v>
      </c>
      <c r="E11" s="5" t="s">
        <v>29</v>
      </c>
      <c r="F11" s="14"/>
      <c r="G11" s="6"/>
      <c r="H11" s="7">
        <v>0.2</v>
      </c>
      <c r="I11" s="24">
        <f t="shared" si="0"/>
        <v>0</v>
      </c>
      <c r="J11" s="24">
        <f t="shared" si="6"/>
        <v>0</v>
      </c>
      <c r="K11" s="25">
        <f t="shared" si="7"/>
        <v>0</v>
      </c>
      <c r="L11" s="31">
        <v>24</v>
      </c>
      <c r="M11" s="32">
        <f t="shared" si="8"/>
        <v>0</v>
      </c>
      <c r="N11" s="32">
        <f t="shared" si="9"/>
        <v>0</v>
      </c>
      <c r="O11" s="33">
        <f t="shared" si="10"/>
        <v>0</v>
      </c>
    </row>
    <row r="12" spans="2:15" ht="41" thickBot="1" x14ac:dyDescent="0.3">
      <c r="B12" s="3">
        <v>9</v>
      </c>
      <c r="C12" s="4" t="s">
        <v>32</v>
      </c>
      <c r="D12" s="5">
        <v>100</v>
      </c>
      <c r="E12" s="5" t="s">
        <v>29</v>
      </c>
      <c r="F12" s="14"/>
      <c r="G12" s="6"/>
      <c r="H12" s="7">
        <v>0.2</v>
      </c>
      <c r="I12" s="24">
        <f t="shared" si="0"/>
        <v>0</v>
      </c>
      <c r="J12" s="24">
        <f t="shared" si="6"/>
        <v>0</v>
      </c>
      <c r="K12" s="25">
        <f t="shared" si="7"/>
        <v>0</v>
      </c>
      <c r="L12" s="31">
        <v>24</v>
      </c>
      <c r="M12" s="32">
        <f t="shared" si="8"/>
        <v>0</v>
      </c>
      <c r="N12" s="32">
        <f t="shared" si="9"/>
        <v>0</v>
      </c>
      <c r="O12" s="33">
        <f t="shared" si="10"/>
        <v>0</v>
      </c>
    </row>
    <row r="13" spans="2:15" ht="20" thickBot="1" x14ac:dyDescent="0.3">
      <c r="B13" s="8" t="s">
        <v>8</v>
      </c>
      <c r="C13" s="9"/>
      <c r="D13" s="9"/>
      <c r="E13" s="9"/>
      <c r="F13" s="12"/>
      <c r="G13" s="9"/>
      <c r="H13" s="10"/>
      <c r="I13" s="26">
        <f>SUM(I4:I12)</f>
        <v>0</v>
      </c>
      <c r="J13" s="26">
        <f>SUM(J4:J12)</f>
        <v>0</v>
      </c>
      <c r="K13" s="27">
        <f>SUM(K4:K12)</f>
        <v>0</v>
      </c>
      <c r="L13" s="34"/>
      <c r="M13" s="35">
        <f>SUM(M4:M12)</f>
        <v>0</v>
      </c>
      <c r="N13" s="35">
        <f>SUM(N4:N12)</f>
        <v>0</v>
      </c>
      <c r="O13" s="36">
        <f>SUM(O4:O12)</f>
        <v>0</v>
      </c>
    </row>
    <row r="15" spans="2:15" x14ac:dyDescent="0.25">
      <c r="B15" s="22" t="s">
        <v>21</v>
      </c>
    </row>
    <row r="16" spans="2:15" x14ac:dyDescent="0.25">
      <c r="B16" s="22" t="s">
        <v>24</v>
      </c>
    </row>
  </sheetData>
  <mergeCells count="3">
    <mergeCell ref="I2:K2"/>
    <mergeCell ref="L2:O2"/>
    <mergeCell ref="I4:K4"/>
  </mergeCells>
  <pageMargins left="0.7" right="0.7" top="0.75" bottom="0.75" header="0.3" footer="0.3"/>
  <pageSetup paperSize="9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Mobilná VPS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Katarína Grejták Bednáriková</cp:lastModifiedBy>
  <dcterms:created xsi:type="dcterms:W3CDTF">2021-01-20T12:09:44Z</dcterms:created>
  <dcterms:modified xsi:type="dcterms:W3CDTF">2021-07-22T12:04:56Z</dcterms:modified>
</cp:coreProperties>
</file>