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ko\Desktop\"/>
    </mc:Choice>
  </mc:AlternateContent>
  <xr:revisionPtr revIDLastSave="0" documentId="13_ncr:1_{FBE51D7A-B71C-4605-98DC-0D7898E231AC}" xr6:coauthVersionLast="45" xr6:coauthVersionMax="45" xr10:uidLastSave="{00000000-0000-0000-0000-000000000000}"/>
  <bookViews>
    <workbookView xWindow="570" yWindow="195" windowWidth="14355" windowHeight="11430" xr2:uid="{471D3CEB-CEBD-4639-9481-C9D4225ACBC5}"/>
  </bookViews>
  <sheets>
    <sheet name="Polotovary, ryby a zelenin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H3" i="1" l="1"/>
  <c r="H4" i="1"/>
  <c r="H5" i="1"/>
  <c r="I5" i="1" s="1"/>
  <c r="H6" i="1"/>
  <c r="I6" i="1" s="1"/>
  <c r="H7" i="1"/>
  <c r="H8" i="1"/>
  <c r="H9" i="1"/>
  <c r="H10" i="1"/>
  <c r="I10" i="1" s="1"/>
  <c r="H11" i="1"/>
  <c r="H12" i="1"/>
  <c r="H13" i="1"/>
  <c r="H14" i="1"/>
  <c r="I14" i="1" s="1"/>
  <c r="H15" i="1"/>
  <c r="H16" i="1"/>
  <c r="H17" i="1"/>
  <c r="I17" i="1" s="1"/>
  <c r="H18" i="1"/>
  <c r="I18" i="1" s="1"/>
  <c r="H19" i="1"/>
  <c r="H20" i="1"/>
  <c r="H21" i="1"/>
  <c r="I21" i="1" s="1"/>
  <c r="H22" i="1"/>
  <c r="I22" i="1" s="1"/>
  <c r="H23" i="1"/>
  <c r="H24" i="1"/>
  <c r="H25" i="1"/>
  <c r="H26" i="1"/>
  <c r="I26" i="1" s="1"/>
  <c r="H27" i="1"/>
  <c r="H28" i="1"/>
  <c r="H29" i="1"/>
  <c r="H30" i="1"/>
  <c r="I30" i="1" s="1"/>
  <c r="H31" i="1"/>
  <c r="H32" i="1"/>
  <c r="H33" i="1"/>
  <c r="I33" i="1" s="1"/>
  <c r="H34" i="1"/>
  <c r="I34" i="1" s="1"/>
  <c r="H35" i="1"/>
  <c r="H36" i="1"/>
  <c r="H37" i="1"/>
  <c r="I37" i="1" s="1"/>
  <c r="H38" i="1"/>
  <c r="I38" i="1" s="1"/>
  <c r="H39" i="1"/>
  <c r="H40" i="1"/>
  <c r="H41" i="1"/>
  <c r="H42" i="1"/>
  <c r="I42" i="1" s="1"/>
  <c r="H43" i="1"/>
  <c r="H44" i="1"/>
  <c r="H45" i="1"/>
  <c r="H46" i="1"/>
  <c r="I46" i="1" s="1"/>
  <c r="H47" i="1"/>
  <c r="H48" i="1"/>
  <c r="H49" i="1"/>
  <c r="I49" i="1" s="1"/>
  <c r="H50" i="1"/>
  <c r="I50" i="1" s="1"/>
  <c r="H51" i="1"/>
  <c r="H52" i="1"/>
  <c r="H53" i="1"/>
  <c r="I53" i="1" s="1"/>
  <c r="H54" i="1"/>
  <c r="I54" i="1" s="1"/>
  <c r="H55" i="1"/>
  <c r="H56" i="1"/>
  <c r="H57" i="1"/>
  <c r="H58" i="1"/>
  <c r="I58" i="1" s="1"/>
  <c r="H59" i="1"/>
  <c r="H60" i="1"/>
  <c r="H61" i="1"/>
  <c r="H62" i="1"/>
  <c r="I62" i="1" s="1"/>
  <c r="H63" i="1"/>
  <c r="H64" i="1"/>
  <c r="H65" i="1"/>
  <c r="I65" i="1" s="1"/>
  <c r="H66" i="1"/>
  <c r="I66" i="1" s="1"/>
  <c r="H67" i="1"/>
  <c r="H68" i="1"/>
  <c r="H69" i="1"/>
  <c r="I69" i="1" s="1"/>
  <c r="H70" i="1"/>
  <c r="I70" i="1" s="1"/>
  <c r="H71" i="1"/>
  <c r="H72" i="1"/>
  <c r="H73" i="1"/>
  <c r="H74" i="1"/>
  <c r="I74" i="1" s="1"/>
  <c r="H75" i="1"/>
  <c r="H76" i="1"/>
  <c r="H77" i="1"/>
  <c r="H78" i="1"/>
  <c r="I78" i="1" s="1"/>
  <c r="H79" i="1"/>
  <c r="H80" i="1"/>
  <c r="H81" i="1"/>
  <c r="I81" i="1" s="1"/>
  <c r="H82" i="1"/>
  <c r="I82" i="1" s="1"/>
  <c r="H83" i="1"/>
  <c r="H84" i="1"/>
  <c r="H85" i="1"/>
  <c r="I85" i="1" s="1"/>
  <c r="H86" i="1"/>
  <c r="I86" i="1" s="1"/>
  <c r="H87" i="1"/>
  <c r="H88" i="1"/>
  <c r="H89" i="1"/>
  <c r="H90" i="1"/>
  <c r="I90" i="1" s="1"/>
  <c r="H91" i="1"/>
  <c r="H92" i="1"/>
  <c r="H93" i="1"/>
  <c r="H94" i="1"/>
  <c r="I94" i="1" s="1"/>
  <c r="H95" i="1"/>
  <c r="H96" i="1"/>
  <c r="H97" i="1"/>
  <c r="I97" i="1" s="1"/>
  <c r="H98" i="1"/>
  <c r="I98" i="1" s="1"/>
  <c r="H99" i="1"/>
  <c r="H100" i="1"/>
  <c r="H101" i="1"/>
  <c r="I101" i="1" s="1"/>
  <c r="H102" i="1"/>
  <c r="I102" i="1" s="1"/>
  <c r="H103" i="1"/>
  <c r="H104" i="1"/>
  <c r="H105" i="1"/>
  <c r="H106" i="1"/>
  <c r="I106" i="1" s="1"/>
  <c r="H107" i="1"/>
  <c r="H108" i="1"/>
  <c r="H109" i="1"/>
  <c r="H110" i="1"/>
  <c r="I110" i="1" s="1"/>
  <c r="H111" i="1"/>
  <c r="H112" i="1"/>
  <c r="H113" i="1"/>
  <c r="I113" i="1" s="1"/>
  <c r="H114" i="1"/>
  <c r="I114" i="1" s="1"/>
  <c r="H115" i="1"/>
  <c r="H116" i="1"/>
  <c r="H117" i="1"/>
  <c r="I117" i="1" s="1"/>
  <c r="H118" i="1"/>
  <c r="I118" i="1" s="1"/>
  <c r="H119" i="1"/>
  <c r="H120" i="1"/>
  <c r="H121" i="1"/>
  <c r="H122" i="1"/>
  <c r="I122" i="1" s="1"/>
  <c r="H123" i="1"/>
  <c r="H124" i="1"/>
  <c r="H125" i="1"/>
  <c r="H126" i="1"/>
  <c r="I126" i="1" s="1"/>
  <c r="H127" i="1"/>
  <c r="H128" i="1"/>
  <c r="H129" i="1"/>
  <c r="I129" i="1" s="1"/>
  <c r="H130" i="1"/>
  <c r="I130" i="1" s="1"/>
  <c r="H131" i="1"/>
  <c r="H132" i="1"/>
  <c r="H133" i="1"/>
  <c r="I133" i="1" s="1"/>
  <c r="H134" i="1"/>
  <c r="I134" i="1" s="1"/>
  <c r="H135" i="1"/>
  <c r="H136" i="1"/>
  <c r="H137" i="1"/>
  <c r="H138" i="1"/>
  <c r="I138" i="1" s="1"/>
  <c r="H139" i="1"/>
  <c r="H140" i="1"/>
  <c r="H141" i="1"/>
  <c r="H142" i="1"/>
  <c r="I142" i="1" s="1"/>
  <c r="H143" i="1"/>
  <c r="H144" i="1"/>
  <c r="H145" i="1"/>
  <c r="I145" i="1" s="1"/>
  <c r="H146" i="1"/>
  <c r="I146" i="1" s="1"/>
  <c r="H147" i="1"/>
  <c r="H148" i="1"/>
  <c r="H149" i="1"/>
  <c r="I149" i="1" s="1"/>
  <c r="H150" i="1"/>
  <c r="I150" i="1" s="1"/>
  <c r="H151" i="1"/>
  <c r="H152" i="1"/>
  <c r="H153" i="1"/>
  <c r="H154" i="1"/>
  <c r="I154" i="1" s="1"/>
  <c r="H155" i="1"/>
  <c r="H156" i="1"/>
  <c r="H157" i="1"/>
  <c r="H158" i="1"/>
  <c r="I158" i="1" s="1"/>
  <c r="H159" i="1"/>
  <c r="H160" i="1"/>
  <c r="I3" i="1"/>
  <c r="I4" i="1"/>
  <c r="I7" i="1"/>
  <c r="I8" i="1"/>
  <c r="I9" i="1"/>
  <c r="I11" i="1"/>
  <c r="I12" i="1"/>
  <c r="I13" i="1"/>
  <c r="I15" i="1"/>
  <c r="I16" i="1"/>
  <c r="I19" i="1"/>
  <c r="I20" i="1"/>
  <c r="I23" i="1"/>
  <c r="I24" i="1"/>
  <c r="I25" i="1"/>
  <c r="I27" i="1"/>
  <c r="I28" i="1"/>
  <c r="I29" i="1"/>
  <c r="I31" i="1"/>
  <c r="I32" i="1"/>
  <c r="I35" i="1"/>
  <c r="I36" i="1"/>
  <c r="I39" i="1"/>
  <c r="I40" i="1"/>
  <c r="I41" i="1"/>
  <c r="I43" i="1"/>
  <c r="I44" i="1"/>
  <c r="I45" i="1"/>
  <c r="I47" i="1"/>
  <c r="I48" i="1"/>
  <c r="I51" i="1"/>
  <c r="I52" i="1"/>
  <c r="I55" i="1"/>
  <c r="I56" i="1"/>
  <c r="I57" i="1"/>
  <c r="I59" i="1"/>
  <c r="I60" i="1"/>
  <c r="I61" i="1"/>
  <c r="I63" i="1"/>
  <c r="I64" i="1"/>
  <c r="I67" i="1"/>
  <c r="I68" i="1"/>
  <c r="I71" i="1"/>
  <c r="I72" i="1"/>
  <c r="I73" i="1"/>
  <c r="I75" i="1"/>
  <c r="I76" i="1"/>
  <c r="I77" i="1"/>
  <c r="I79" i="1"/>
  <c r="I80" i="1"/>
  <c r="I83" i="1"/>
  <c r="I84" i="1"/>
  <c r="I87" i="1"/>
  <c r="I88" i="1"/>
  <c r="I89" i="1"/>
  <c r="I91" i="1"/>
  <c r="I92" i="1"/>
  <c r="I93" i="1"/>
  <c r="I95" i="1"/>
  <c r="I96" i="1"/>
  <c r="I99" i="1"/>
  <c r="I100" i="1"/>
  <c r="I103" i="1"/>
  <c r="I104" i="1"/>
  <c r="I105" i="1"/>
  <c r="I107" i="1"/>
  <c r="I108" i="1"/>
  <c r="I109" i="1"/>
  <c r="I111" i="1"/>
  <c r="I112" i="1"/>
  <c r="I115" i="1"/>
  <c r="I116" i="1"/>
  <c r="I119" i="1"/>
  <c r="I120" i="1"/>
  <c r="I121" i="1"/>
  <c r="I123" i="1"/>
  <c r="I124" i="1"/>
  <c r="I125" i="1"/>
  <c r="I127" i="1"/>
  <c r="I128" i="1"/>
  <c r="I131" i="1"/>
  <c r="I132" i="1"/>
  <c r="I135" i="1"/>
  <c r="I136" i="1"/>
  <c r="I137" i="1"/>
  <c r="I139" i="1"/>
  <c r="I140" i="1"/>
  <c r="I141" i="1"/>
  <c r="I143" i="1"/>
  <c r="I144" i="1"/>
  <c r="I147" i="1"/>
  <c r="I148" i="1"/>
  <c r="I151" i="1"/>
  <c r="I152" i="1"/>
  <c r="I153" i="1"/>
  <c r="I155" i="1"/>
  <c r="I156" i="1"/>
  <c r="I157" i="1"/>
  <c r="I159" i="1"/>
  <c r="I160" i="1"/>
  <c r="H2" i="1"/>
  <c r="I2" i="1" s="1"/>
  <c r="G2" i="1"/>
  <c r="I161" i="1" l="1"/>
  <c r="H161" i="1"/>
</calcChain>
</file>

<file path=xl/sharedStrings.xml><?xml version="1.0" encoding="utf-8"?>
<sst xmlns="http://schemas.openxmlformats.org/spreadsheetml/2006/main" count="488" uniqueCount="324">
  <si>
    <t>P. č.</t>
  </si>
  <si>
    <t>Názov položky predmetu zákazky</t>
  </si>
  <si>
    <t>Špecifikácia položky predmetu zákazky</t>
  </si>
  <si>
    <t>MJ</t>
  </si>
  <si>
    <t>Cena za MJ v € bez DPH</t>
  </si>
  <si>
    <t>Cena za MJ v € s DPH</t>
  </si>
  <si>
    <t>Pirohy bryndzové tradičné</t>
  </si>
  <si>
    <t>Mrazené bryndzové pirohy, tradičné, balenie cca 28 g/ks</t>
  </si>
  <si>
    <t>kg</t>
  </si>
  <si>
    <t>Pirohy bryndzové</t>
  </si>
  <si>
    <t>Mrazené pirohy s bryndzovou náplňou, balenie cca 20g/ks</t>
  </si>
  <si>
    <t>Pirohy špenátovo-smotanové</t>
  </si>
  <si>
    <t>Mrazené pirohy so špenátovo-smotanovou náplňou, balenie cca 20 g/ks</t>
  </si>
  <si>
    <t>Pirohy tvarohové</t>
  </si>
  <si>
    <t>Mrazené pirohy sladké, plnené tvarohom, balenie cca 1000g</t>
  </si>
  <si>
    <t>Pirohy jahodové</t>
  </si>
  <si>
    <t>Mrazené pirohy sladké s jahodovou náplňou, balenie  cca 20 g/ks</t>
  </si>
  <si>
    <t>Pirohy jablkovo-škoricové</t>
  </si>
  <si>
    <t>Mrazené pirohy sladké s jablkovo-škoricovou náplňou, balenie cca 20 g/ks</t>
  </si>
  <si>
    <t>Pirohy slivkové</t>
  </si>
  <si>
    <t>Mrazené pirohy sladké so slivkovým lekvárom, balenie cca 20 g/ks</t>
  </si>
  <si>
    <t>Pirohy slivkové plnené</t>
  </si>
  <si>
    <t>Mrazené pirohy sladké plnené slivkovým lekvárom, balenie cca 37 g/ks</t>
  </si>
  <si>
    <t>Lístkové cesto Gastro</t>
  </si>
  <si>
    <t>Mrazené lístkové cesto tradičné, obsahujúce 2 plátky, hmotnosť cca 350g</t>
  </si>
  <si>
    <t>Tortilly</t>
  </si>
  <si>
    <t xml:space="preserve">Mrazené tortilly zo pšeničnej múky, priemer cca 30 cm, balenie cca 1650g = 18 x 91,6g </t>
  </si>
  <si>
    <t>ks</t>
  </si>
  <si>
    <t>Mrazené tortilly zo pšeničnej múky, priemer cca 25 cm, balenie cca 1240g = 18 x 68,9g</t>
  </si>
  <si>
    <t xml:space="preserve">Obaľovaná brokolica </t>
  </si>
  <si>
    <t>Mrazená obaľovaná brokolica, predsmažená, balenie cca 1000g</t>
  </si>
  <si>
    <t>Obaľované šampiňóny</t>
  </si>
  <si>
    <t>Mrazené obaľované šampiňóny, predsmažené, balenie cca 220ks (3,5-5,5cm)</t>
  </si>
  <si>
    <t xml:space="preserve">Obaľovaný karfiol </t>
  </si>
  <si>
    <t>Mrazené obaľovaný karfiol, predsmažený, 1 ružička = cca 35-55g</t>
  </si>
  <si>
    <t>Obaľovaný syr</t>
  </si>
  <si>
    <t>Obaľovaný Camembert</t>
  </si>
  <si>
    <t xml:space="preserve">Syrové nugety </t>
  </si>
  <si>
    <t>Švédske mäsové guličky</t>
  </si>
  <si>
    <t>Mrazené mäsové guličky z bravčového a hovädzieho mäsa, balenie 1ks cca 14g</t>
  </si>
  <si>
    <t>Zemiakové placky</t>
  </si>
  <si>
    <t>Mrazené zemiakové placky tradičné, balenie cca 3000g</t>
  </si>
  <si>
    <t>Zemiakové šúľance slivkové</t>
  </si>
  <si>
    <t>Mrazené zemiakové šúľance plnené slivkovým lekvárom, balenie cca 30 g/ks</t>
  </si>
  <si>
    <t>Zemiakové šúľance tvarohové</t>
  </si>
  <si>
    <t>Mrazené zemiakové šúľance s tvarohovou náplňou, balenie cca 1000g</t>
  </si>
  <si>
    <t>Zemiakové šúľance makové</t>
  </si>
  <si>
    <t>Mrazené zemiakové šúľance plnené makom, balenie cca 1000g</t>
  </si>
  <si>
    <t>Zemiakové knedlíčky údené</t>
  </si>
  <si>
    <t>Mrazené zemiakové knedlíčky plnené údeným bravčovým mäsom, balenie cca 40 g/ks, 75 ks/kt</t>
  </si>
  <si>
    <t>Zemiakové knedlíčky slivkové</t>
  </si>
  <si>
    <t>Mrazené zemiakové knedlíčky s kúskami sliviek, balenie cca 50 g/ks</t>
  </si>
  <si>
    <t xml:space="preserve">Tvarohové knedlíčky </t>
  </si>
  <si>
    <t>Mrazené tvarohové knedlíčky z tvarohového cesta, balenie cca 1000g</t>
  </si>
  <si>
    <t>Tvarohové knedlíčky marhuľové</t>
  </si>
  <si>
    <t>Mrazené tvarohové knedlíčky s kúskami marhúľ, balenie cca 50 g/ks</t>
  </si>
  <si>
    <t>Tvarohové knedlíčky jahodové</t>
  </si>
  <si>
    <t>Mrazené tvarohové knedlíčky s kúskami jahôd, balenie cca 50 g/ks</t>
  </si>
  <si>
    <t>Tvarohové knedlíčky nugátové</t>
  </si>
  <si>
    <t>Mrazené tvarohové knedlíčky s nugátovou náplňou, balenie cca 50 g/ks</t>
  </si>
  <si>
    <t>Tvarohové knedlíčky čučoriedkové</t>
  </si>
  <si>
    <t>Mrazené tvarohové knedlíčky s čučoriedkovou náplňou, balenie cca 50 g/ks</t>
  </si>
  <si>
    <t xml:space="preserve">Čučoriedkové knedlíčky </t>
  </si>
  <si>
    <t>Mrazené čučoriedkové knedlíčky, tvarohové, balenie cca 1000g</t>
  </si>
  <si>
    <t xml:space="preserve">Jahodové knedlíčky </t>
  </si>
  <si>
    <t xml:space="preserve">Slivkové knedlíčky </t>
  </si>
  <si>
    <t>Mrazené slivkové knedlíčky, s celou slivkou vnútri, balenie cca 1000g</t>
  </si>
  <si>
    <t>Lievance</t>
  </si>
  <si>
    <t>Mrazené kysnuté lievance, juhočeské, balenie cca 2500g</t>
  </si>
  <si>
    <t>Palacinky</t>
  </si>
  <si>
    <t>Mrazené vaječné palacinky, priemer cca 16,5cm, balenie cca 2500g</t>
  </si>
  <si>
    <t xml:space="preserve">Palacinky </t>
  </si>
  <si>
    <t>Palacinky čokoládové</t>
  </si>
  <si>
    <t>Mrazené palacinky s lieskovcovo-čokoládovou náplňou, priemer cca 16,5cm, balenie cca 2500g</t>
  </si>
  <si>
    <t>Zemiaková kaša</t>
  </si>
  <si>
    <t>Mrazená zemiaková kaša</t>
  </si>
  <si>
    <t xml:space="preserve">Zemiakové rúrky </t>
  </si>
  <si>
    <t>Mrazené zemiakové rúrky, korenené</t>
  </si>
  <si>
    <t>Americké zemiaky</t>
  </si>
  <si>
    <t>Mrazené americké zemiaky, tradičné</t>
  </si>
  <si>
    <t>Mrazené americké zemiaky, kvalita A</t>
  </si>
  <si>
    <t>Americké zemiaky so šupkou</t>
  </si>
  <si>
    <t>Mrazené americké zemiaky so šupkou, dochutené pikantnou zmesou korenia</t>
  </si>
  <si>
    <t>Zemiakové trojuholníky obaľované</t>
  </si>
  <si>
    <t>Mrazené zemiakové trojuholníky s cibuľou, obaľované</t>
  </si>
  <si>
    <t>Hranolky</t>
  </si>
  <si>
    <t>Mrazené zemiakové 1-2-3 hranolky</t>
  </si>
  <si>
    <t xml:space="preserve">Hranolky </t>
  </si>
  <si>
    <t>Mrazené zemiakové hranolky, priemer cca 7 x 7mm</t>
  </si>
  <si>
    <t>Mrazené zemiakové hranolky, priemer cca 9 x 9mm</t>
  </si>
  <si>
    <t>Mrazené zemiakové hranolky, krájané na rúrky</t>
  </si>
  <si>
    <t>Steakové hranolky</t>
  </si>
  <si>
    <t>Mrazené zemiakové hranolky, balenie cca 18 x 9mm</t>
  </si>
  <si>
    <t xml:space="preserve">Steakové hranolky </t>
  </si>
  <si>
    <t>Mrazené zemiakové hranolky, rez cca 18 x 9mm</t>
  </si>
  <si>
    <t>Krokety</t>
  </si>
  <si>
    <t>Mrazené zemiakové krokety, predsmažené</t>
  </si>
  <si>
    <t xml:space="preserve"> Rybie filé porcie </t>
  </si>
  <si>
    <t>Rybie filé porcie Exclusive</t>
  </si>
  <si>
    <t>Rybie filé porcie obaľované</t>
  </si>
  <si>
    <t>Mrazené obaľované porcie rybieho filé, nemleté, balenie cca 50ks x 150g</t>
  </si>
  <si>
    <t>Filety</t>
  </si>
  <si>
    <t>Mrazené rybie filety, maslová ryba, balenie cca 1000g</t>
  </si>
  <si>
    <t>Filety z pangasia</t>
  </si>
  <si>
    <t>Mrazené neobaľované rybie filety z pangasia, bez kože</t>
  </si>
  <si>
    <t xml:space="preserve"> Filety z pangasia obaľované</t>
  </si>
  <si>
    <t>Mrazené obaľované rybie filety z pangasia, 1ks = cca 130g</t>
  </si>
  <si>
    <t>Filety zo pstruha</t>
  </si>
  <si>
    <t>Mrazené neobaľované rybie filety zo pstruha, s kožou, balenie 100ks = cca 125 g/ks</t>
  </si>
  <si>
    <t>Filety zo pstruha lososovitého</t>
  </si>
  <si>
    <t>Mrazené neobaľované rybie filety zo pstruha lososovitého, s kožou, 1ks = cca 400-600g</t>
  </si>
  <si>
    <t>Filety zo pstruha údené</t>
  </si>
  <si>
    <t>Mrazené neobaľované rybie filety zo pstruha, údené</t>
  </si>
  <si>
    <t xml:space="preserve">Filety z aljašskej tresky </t>
  </si>
  <si>
    <t>Mrazené prekladané rybie filety z aljašskej tresky</t>
  </si>
  <si>
    <t>Filety z aljašskej tresky Exclusive obaľované</t>
  </si>
  <si>
    <t>Mrazené obaľované rybie filety z aljašskej tresky, balenie cca 40ks x 150g</t>
  </si>
  <si>
    <t>Filety z morskej šťuky argentínskej Hejk</t>
  </si>
  <si>
    <t>Mrazené neobaľované rybie filety z morskej argentínskej šťuky, bez kože</t>
  </si>
  <si>
    <t>Filety z mahi mahi</t>
  </si>
  <si>
    <t>Mrazené neobaľované rybie filety z mahi mahi, s kožou, bez kostí, 1ks = cca 200-500g</t>
  </si>
  <si>
    <t xml:space="preserve">Filety hoki </t>
  </si>
  <si>
    <t>Mrazené neobaľované rybie filety, s kožou, IQF technológia zmrazovania</t>
  </si>
  <si>
    <t>Filety z lososa atlantického Exclusive</t>
  </si>
  <si>
    <t>Mrazené neobaľované rybie filety trim D z atlantického lososa, s kožou, bez kostí, 1ks = cca 1-1,5kg</t>
  </si>
  <si>
    <t>Treska sviečková</t>
  </si>
  <si>
    <t>Mrazené neobaľované filety z tresky, balenie cca 100 g/ks</t>
  </si>
  <si>
    <t>Treska obyčajná obaľovaná</t>
  </si>
  <si>
    <t>Mrazené obaľované porcie z tresky obyčajnej, 1 ks = cca 125g</t>
  </si>
  <si>
    <t>Treska s bylinkovou omáčkou obaľovaná</t>
  </si>
  <si>
    <t>Mrazené obaľované porcie z tresky s bylinkovou omáčkou, 1ks = cca 150g</t>
  </si>
  <si>
    <t>Treska s brokolicou a syrom obaľovaná</t>
  </si>
  <si>
    <t>Mrazené obaľované porcie z tresky s brokolicou a syrom, 1ks = cca 150g</t>
  </si>
  <si>
    <t>Porcie z tresky so syrom obaľované</t>
  </si>
  <si>
    <t>Mrazené obaľované porcie z tresky so syrom, balenie cca 45 x 110g</t>
  </si>
  <si>
    <t>Porcie z tresky so špenátom obaľované</t>
  </si>
  <si>
    <t>Mrazené obaľované porcie z tresky so špenátom, balenie cca 64ks x 75g</t>
  </si>
  <si>
    <t>Tuniak steak</t>
  </si>
  <si>
    <t>Mrazené neobaľované porcie z tuniaka, bez kože, 1ks = cca 120-170g</t>
  </si>
  <si>
    <t>Rybie prsty</t>
  </si>
  <si>
    <t>Mrazené rybie prsty obaľované, nemleté, 1ks = cca 30g</t>
  </si>
  <si>
    <t>Rybacia roláda</t>
  </si>
  <si>
    <t>Mrazená rybacia roláda z tresky, plnená zeleninovou zmesou</t>
  </si>
  <si>
    <t xml:space="preserve">Nugetky z lososa </t>
  </si>
  <si>
    <t>Mrazené nugetky z lososa obaľované v cestičku, nemleté, balenie cca 240 ks, 1ks = cca 21g</t>
  </si>
  <si>
    <t>Losos s medom a horčicou obaľovaný</t>
  </si>
  <si>
    <t>Mrazené obaľované porcie z lososa s medom a horčicou, balenie cca 45 x 110g</t>
  </si>
  <si>
    <t xml:space="preserve"> Makrela </t>
  </si>
  <si>
    <t>Mrazená ryba makrela, pitvaná, celá</t>
  </si>
  <si>
    <t>Kapor</t>
  </si>
  <si>
    <t>Mrazená ryba kapor, polený</t>
  </si>
  <si>
    <t>Hejk</t>
  </si>
  <si>
    <t>Mrazená ryba hejk, pitvaný, bez hlavy a chvosta, 1ks = cca 250-350g</t>
  </si>
  <si>
    <t xml:space="preserve">Pstruh </t>
  </si>
  <si>
    <t>Mrazená ryba pstruh, pitvaný, balenie 2 kusy</t>
  </si>
  <si>
    <t>Mrazená ryba pstruh, pitvaný, 1ks = cca 250-300g</t>
  </si>
  <si>
    <t>Pstruh chladený</t>
  </si>
  <si>
    <t>Chladená ryba pstruh, pitvaný, 1ks = cca 200-250g</t>
  </si>
  <si>
    <t xml:space="preserve">Losos nepravý </t>
  </si>
  <si>
    <t>Chladená ryba losos, drvený</t>
  </si>
  <si>
    <t xml:space="preserve">Losos údený  </t>
  </si>
  <si>
    <t>Chladená ryba losos, krájaný na plátky, údený, balenie cca 250g</t>
  </si>
  <si>
    <t>Brokolica ružičky</t>
  </si>
  <si>
    <t>Mrazená brokolica, ružičky, balenie cca 1000g</t>
  </si>
  <si>
    <t>Brokolica XXL</t>
  </si>
  <si>
    <t>Mrazená brokolica, veľkosť XXL, hmotnosť cca 1000g</t>
  </si>
  <si>
    <t>Brokolica malá</t>
  </si>
  <si>
    <t xml:space="preserve">Mrazená brokolica, malá, hmotnosť cca 2500g </t>
  </si>
  <si>
    <t xml:space="preserve">Brokolicovo-orechové 'wedges' </t>
  </si>
  <si>
    <t>Mrazené brokolicovo-orechové porcie, hmotnosť cca 75g</t>
  </si>
  <si>
    <t>Baklažány grilované</t>
  </si>
  <si>
    <t>Mrazené baklažány, grilované, hmotnosť cca 1000g</t>
  </si>
  <si>
    <t>Cuketa grilovaná</t>
  </si>
  <si>
    <t>Mrazená cuketa, grilovaná, hmotnosť cca 1000g</t>
  </si>
  <si>
    <t>Hrášok zelený</t>
  </si>
  <si>
    <t>Mrazený hrášok zelený, hmotnosť cca 1000g</t>
  </si>
  <si>
    <t>Hrášok strukový</t>
  </si>
  <si>
    <t>Mrazený hrášok strukový, hmotnosť cca 2500g</t>
  </si>
  <si>
    <t>Hrášok cukrový</t>
  </si>
  <si>
    <t>Mrazený hrášok cukrový, struky, hmotnosť cca 1000g</t>
  </si>
  <si>
    <t xml:space="preserve">Hráškové pyré </t>
  </si>
  <si>
    <t>Mrazené hráškové pyré, porcie, hmotnosť cca 2500g</t>
  </si>
  <si>
    <t>Fazuľa</t>
  </si>
  <si>
    <t>Mrazená fazuľa fava, hmotnosť cca 1000g</t>
  </si>
  <si>
    <t>Fazuľové struky krájané</t>
  </si>
  <si>
    <t>Mrazené fazuľové struky, krájané, balenie cca 4 x 2500g</t>
  </si>
  <si>
    <t>Fazuľové struky celé</t>
  </si>
  <si>
    <t>Mrazené fazuľové struky, celé, veľkosť XXL, hmotnosť cca 3000g</t>
  </si>
  <si>
    <t xml:space="preserve">Duo fazuľové struky </t>
  </si>
  <si>
    <t>Mrazené fazuľové struky, celé, extra jemné, po rozmrazení možno podávať, obsahuje: zelené fazuľové struky, žlté fazuľové struky</t>
  </si>
  <si>
    <t>Mrkva plátky</t>
  </si>
  <si>
    <t>Mrazená mrkva, krájaná na plátky, po rozmrazení možno podávať, obsahuje: žlté a červené mrkvové plátky</t>
  </si>
  <si>
    <t>Mrkva kocky</t>
  </si>
  <si>
    <t>Mrazená mrkva, krájaná na kocky, balenie cca 4 x 2500g</t>
  </si>
  <si>
    <t>Kukurica</t>
  </si>
  <si>
    <t>Mrazená kukurica zrnková, balenie cca 4 x 2500g</t>
  </si>
  <si>
    <t>Kaleráb krájaný</t>
  </si>
  <si>
    <t>Mrazený kaleráb, krájaný na prúžky alebo kocky, balenie cca 4 x 2500g</t>
  </si>
  <si>
    <t>Karfiol ružičky</t>
  </si>
  <si>
    <t>Mrazený karfiol, ružičky, balenie cca 4 x 2500g</t>
  </si>
  <si>
    <t>Karfiolovo-syrové medailónky</t>
  </si>
  <si>
    <t>Mrazené karfiolovo-syrové medailónky, hmotnosť cca 145g</t>
  </si>
  <si>
    <t>Kel krájaný</t>
  </si>
  <si>
    <t>Mrazený kel, krájaný, balenie cca 4 x 2500g</t>
  </si>
  <si>
    <t>Ružičkový kel</t>
  </si>
  <si>
    <t>Mrazený ružičkový kel, k priamemu použitiu, balenie cca 2500g</t>
  </si>
  <si>
    <t>Pažítka</t>
  </si>
  <si>
    <t>Petržlen krájaný</t>
  </si>
  <si>
    <t>Mrazený petržlen, krájaný na kocky, balenie cca 4 x 2500g</t>
  </si>
  <si>
    <t>Petržlenová vňať</t>
  </si>
  <si>
    <t>Mrazená petržlenová vňať, balená v zip vrecku, balenie cca 2500g</t>
  </si>
  <si>
    <t>Pór krájaný</t>
  </si>
  <si>
    <t>Mrazený pór, krájaný na plátky, hmotnosť cca 2500g</t>
  </si>
  <si>
    <t>Paprikové trio</t>
  </si>
  <si>
    <t>Mrazená paprika, krájaná, k priamemu použitiu, obsahuje: červená, zelená a žltá paprika, hmotnosť cca 2500g</t>
  </si>
  <si>
    <t>Tekvica krájaná</t>
  </si>
  <si>
    <t>Mrazená tekvica, krájaná, s pribaleným sekaným kôprom</t>
  </si>
  <si>
    <t xml:space="preserve">Tekvicové pyré </t>
  </si>
  <si>
    <t>Mrazené tekvicové pyré, porcie, hmotnosť cca 2500g</t>
  </si>
  <si>
    <t>Zeler krájaný</t>
  </si>
  <si>
    <t>Mrazený zeler, krájaný na kocky, balenie cca 4 x 2500g</t>
  </si>
  <si>
    <t>Zelerové pyré</t>
  </si>
  <si>
    <t>Mrazené zelerové pyré, porcie, hmotnosť cca 2500g</t>
  </si>
  <si>
    <t>Špargľa biela</t>
  </si>
  <si>
    <t>Mrazená špargľa biela, celá, hmotnosť cca 1000g</t>
  </si>
  <si>
    <t xml:space="preserve">Špargľa zelená </t>
  </si>
  <si>
    <t>Mrazená špargľa zelená, celá, hmotnosť cca 1000g</t>
  </si>
  <si>
    <t xml:space="preserve">Špenát krájaný </t>
  </si>
  <si>
    <t>Mrazený špenát, krájaný, porcie, balenie cca 1000g</t>
  </si>
  <si>
    <t>Špenátový pretlak</t>
  </si>
  <si>
    <t>Mrazený špenátový pretlak, balenie cca 1000g</t>
  </si>
  <si>
    <t xml:space="preserve">Cibuľové krúžky </t>
  </si>
  <si>
    <t>Mrazené cibuľové krúžky z pokrájanej cibule, hmotnosť cca 1000g</t>
  </si>
  <si>
    <t>Cibuľové krúžky obaľované</t>
  </si>
  <si>
    <t>Mrazené cibuľové krúžky, drvená cibuľa obalená v cestičku, hmotnosť cca 1000g</t>
  </si>
  <si>
    <t xml:space="preserve">Zeleninové nugetky </t>
  </si>
  <si>
    <t>Mrazené zeleninové nugetky, obsahuje rôznu koreňovú zeleninu, balenie cca 20g</t>
  </si>
  <si>
    <t>Zeleninové hranolky</t>
  </si>
  <si>
    <t>Mrazené zeleninové hranolky z mrkvy a paštrnáku, predsmažené na slnečnicovom oleji</t>
  </si>
  <si>
    <t>Dunajská zeleninová zmes</t>
  </si>
  <si>
    <t>Mrazená zmes zeleniny, obsahuje: mrkva, karfiol, hrášok, petržlen, zeler</t>
  </si>
  <si>
    <t>Bretónska zeleninová zmes</t>
  </si>
  <si>
    <t>Mrazená zmes zeleniny, obsahuje: brokolica, karfiol, mrkva (ozdobné plátky)</t>
  </si>
  <si>
    <t>Cisárska zeleninová zmes XXL</t>
  </si>
  <si>
    <t>Mrazená zmes zeleniny, obsahuje: karfiol, brokolica, mrkva (ozdobné plátky)</t>
  </si>
  <si>
    <t>Čínska zeleninová zmes</t>
  </si>
  <si>
    <t>Mrazená zmes zeleniny, obsahuje: oranžová a žltá mrkva (prúžky), paprika (prúžky), pór, čínska huba, cibuľa (kocky), kapusta, šampiňóny</t>
  </si>
  <si>
    <t>Jarná polievková zeleninová zmes</t>
  </si>
  <si>
    <t>Jarná zeleninová zmes</t>
  </si>
  <si>
    <t>Mrazená zmes zeleniny, obsahuje: mrkva, hrášok, fazuľové struky, karfiol</t>
  </si>
  <si>
    <t>Grilovaná zmes Andalúzia</t>
  </si>
  <si>
    <t>Mrazená zmes zeleniny, obsahuje: grilovaná červená paprika, polené baklažánové plátky, polené plátky grilovanej zelenej cukety, grilovaná cibuľa (kocky)</t>
  </si>
  <si>
    <t>Kúpeľná zeleninová zmes</t>
  </si>
  <si>
    <t>Mrazená zmes zeleniny, obsahuje: červená a žltá mrkva (plátky), brokolica, baby kukurička (klásky), mladý hráškový strúčik, karfiol</t>
  </si>
  <si>
    <t>Letná zeleninová zmes</t>
  </si>
  <si>
    <t>Maďarská zeleninová zmes</t>
  </si>
  <si>
    <t>Mrazená zmes zeleniny, obsahuje: kukurica, hrášok, červená paprika</t>
  </si>
  <si>
    <t>Polievková zmes</t>
  </si>
  <si>
    <t>Mrazená zmes zeleniny, obsahuje: mrkva (kocky), karfiol, zeler (kocky), brokolica (kocky), fazuľové struky, hrášok, pór</t>
  </si>
  <si>
    <t>Zeleninová zmes pod sviečkovú</t>
  </si>
  <si>
    <t>Mrazená zmes zeleniny, obsahuje: mrkva, zeler, petržlen</t>
  </si>
  <si>
    <t>Zeleninová zmes pod sviečkovú (prúžky)</t>
  </si>
  <si>
    <t>Mrazená zmes zeleniny krájaná na prúžky, obsahuje: mrkva, zeler, petržlen</t>
  </si>
  <si>
    <t>Zeleninová zmes s kukuricou</t>
  </si>
  <si>
    <t>Mrazená zmes zeleniny, obsahuje: mrkva, hrášok, kukurica</t>
  </si>
  <si>
    <t xml:space="preserve">Zeleninová zmes Indonesia </t>
  </si>
  <si>
    <t>Mrazená zmes zeleniny, obsahuje: mrkva, sójové bôby, cukrový hrášok, bambusové výhonky, vodný gaštan</t>
  </si>
  <si>
    <t xml:space="preserve">Zeleninová zmes Ratatouille </t>
  </si>
  <si>
    <t>Mrazená zmes zeleniny, ochutená na olivovom oleji, obsahuje: rajčiny, fritované baklažány a cukety, omáčka: červené papriky, cibuľa, voda, rajčinový pretlak, extra panenský olivový olej, soľ, cesnak, tymián</t>
  </si>
  <si>
    <t>Zeleninová zmes Balance</t>
  </si>
  <si>
    <t>Zeleninová zmes Mediterranea</t>
  </si>
  <si>
    <t>Mrazená zmes zeleniny, obsahuje: predsmažená zelená cuketa, baklažán, červená paprika, slnečnicový olej</t>
  </si>
  <si>
    <t>Zeleninová zmes mix Julienne</t>
  </si>
  <si>
    <t>Mrazená zmes zeleniny krájaná na prúžky, obsahuje: mrkva, zeler, cuketa, romanesco</t>
  </si>
  <si>
    <t>Zeleninová zmes na Wok Siam</t>
  </si>
  <si>
    <t>Mrazená zmes zeleniny, obsahuje: brokolica (kocky), červená paprika, vodné gaštany, lotos indický, kukuričné klásky, špenátové listy, čierne huby</t>
  </si>
  <si>
    <t xml:space="preserve">Zeleninová zmes na Wok Indonesia </t>
  </si>
  <si>
    <t>Mrazená zmes zeleniny, obsahuje: mrkva krájaná, sójové bôby, cukrový hrášok, bambusové výhonky, vodné gaštany, žltá paprika, čierne huby</t>
  </si>
  <si>
    <t>Zeleninová zmes na Wok China</t>
  </si>
  <si>
    <t>Mrazená zmes zeleniny, obsahuje: biela kapusta, mrkva, červená paprika, huby Shiitake, cukrový hrášok, kukuričné klásky</t>
  </si>
  <si>
    <t>Zeleninová zmes na Wok classic</t>
  </si>
  <si>
    <t>Mrazená zmes zeleniny, obsahuje: mini kukuričky, červená a žltá mrkva (plátky), brokolica, vodný gaštan, petržlen (kocky), čierne huby, cibuľa</t>
  </si>
  <si>
    <t xml:space="preserve">Zeleninová zmes na panvicu Versailles ochutená bylinkami </t>
  </si>
  <si>
    <t>Mrazená zmes zeleniny ochutená bylinkovým maslom, obsahuje: fazuľové struky, romanesco, žltá a červená mrkva, omáčka, smotana, slnečnicový olej, soľ, bylinky, kukuričný škrob</t>
  </si>
  <si>
    <t>Zámocká zeleninová zmes Exclusive</t>
  </si>
  <si>
    <t>Mrazená zmes zeleniny, obsahuje: červená a žltá mrkva (plátky - vlnky), brokolica, baby kukurička (klásky), mladý hráškový strúčik</t>
  </si>
  <si>
    <t>Zeleninový šalát Sombrero</t>
  </si>
  <si>
    <t>Zmes lesných húb</t>
  </si>
  <si>
    <t>Mrazená zmes húb, obsahuje: hliva ustricová, masliak obyčajný, hríb smrekový, húževnatec jedlý (Shii-take), kuriatko jedlé</t>
  </si>
  <si>
    <t>Zmes lesných hríbov</t>
  </si>
  <si>
    <t>Mrazená zmes húb, obsahuje: hríb dubový, hríb smrekový, suchohríb hnedý</t>
  </si>
  <si>
    <t>Zmes húb do omáčok a polievok</t>
  </si>
  <si>
    <t>Mrazená zmes húb, obsahuje: šampiňón (plátky), masliak obyčajný, suchohríb hnedý</t>
  </si>
  <si>
    <t>Hubová zmes bez šampiňónov</t>
  </si>
  <si>
    <t>Mrazená zmes húb, obsahuje: Shii-take, Nameko a hliva ustricová</t>
  </si>
  <si>
    <t xml:space="preserve">Šampiňóny </t>
  </si>
  <si>
    <t>Mrazené šampiňóny, krájané, hmotnosť cca 1000g</t>
  </si>
  <si>
    <t>Šampiňóny krájané plátky</t>
  </si>
  <si>
    <t>Mrazené šampiňóny, krájané na plátky, hmotnosť cca 1000g</t>
  </si>
  <si>
    <t>Hríb hnedý plátky</t>
  </si>
  <si>
    <t>Mrazené hríby, krájané na plátky, hmotnosť cca 1000g</t>
  </si>
  <si>
    <t>Hríb dubový</t>
  </si>
  <si>
    <t>Mrazené hríby, celé, kocka</t>
  </si>
  <si>
    <t xml:space="preserve">Hríb smrekový </t>
  </si>
  <si>
    <t>Mrazené hríby, celé</t>
  </si>
  <si>
    <t>Zmes lesného ovocia</t>
  </si>
  <si>
    <t>Mrazená zmes lesného ovocia, obsahuje: čierne a červené ríbezle, ostružiny, maliny, jahody, čučoriedky</t>
  </si>
  <si>
    <t>SPOLU</t>
  </si>
  <si>
    <t>Položky, ktoré môžu odkazovať na konkrétny typ výrobku, môžu byť nahradené ekvivalentným výrobkom.</t>
  </si>
  <si>
    <t>Požadované množstvo</t>
  </si>
  <si>
    <t>Mrazená zmes zeleniny, obsahuje: mrkva, petržlen, kaleráb ,pór</t>
  </si>
  <si>
    <t xml:space="preserve">Mrazený obaľovaný syr Camembert, predsmažený, balenie cca 10 x 115g </t>
  </si>
  <si>
    <t>Mrazené obaľované kúsky syra Camembert, predsmažené, balenie cca 30g, 2 x 50ks</t>
  </si>
  <si>
    <t>Mrazené nugety so syrom Gouda, predsmažené, balenie cca 80 x 25g</t>
  </si>
  <si>
    <t>Mrazené palacinky, vákuovo balené, priemer cca 16,5cm, balenie cca 60g</t>
  </si>
  <si>
    <t>Mrazené neobaľované porcie rybieho filé, zamrazené na mori, vákuovo balené</t>
  </si>
  <si>
    <t>Mrazené neobaľované porcie rybieho filé, úplne bez kostí, zamrazené na mori, vákuovo balené</t>
  </si>
  <si>
    <t>Chladená ryba losos, porciovaný, údený, balenie cca 250g</t>
  </si>
  <si>
    <t>Mrazená pažítka, balená v zip vrecku, balenie cca 250g</t>
  </si>
  <si>
    <t>Cena za predpokladané množstvo v € bez DPH</t>
  </si>
  <si>
    <t>Cena za predpokladané množstvo v € s DPH</t>
  </si>
  <si>
    <t>Mrazená zmes zeleniny, obsahuje: zelené fazuľové struky (krájané), karfiol, mrkva (kocky), petržlen (kocky), zeler (kocky), pór (krájaný)</t>
  </si>
  <si>
    <t>Mrazená zmes zeleniny k priamemu použitiu, obsahuje: zelená a žltá cuketa, mrkva, čierny koreň, žlté fazuľové struky</t>
  </si>
  <si>
    <t>Mrazená zmes zeleniny k priamemu použitiu, obsahuje: kukurica, červená fazuľa, mrkva, zeler, hrášok, zelené fazuľové struky, červená a zelená paprika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</si>
</sst>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8" fontId="4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4" fontId="5" fillId="0" borderId="1" xfId="0" applyNumberFormat="1" applyFont="1" applyBorder="1" applyAlignment="1">
      <alignment horizontal="right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</cellXfs>
  <cellStyles count="2">
    <cellStyle name="Normálna" xfId="0" builtinId="0"/>
    <cellStyle name="Normálna 10" xfId="1" xr:uid="{7E932E69-ED39-4622-820A-FD4BC627BB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61601-BA92-4429-9577-3ECDB98C6F5E}">
  <dimension ref="A1:L174"/>
  <sheetViews>
    <sheetView tabSelected="1" topLeftCell="A139" workbookViewId="0">
      <selection activeCell="C150" sqref="C150"/>
    </sheetView>
  </sheetViews>
  <sheetFormatPr defaultRowHeight="12" x14ac:dyDescent="0.2"/>
  <cols>
    <col min="1" max="1" width="4.7109375" style="3" customWidth="1"/>
    <col min="2" max="2" width="29.7109375" style="24" customWidth="1"/>
    <col min="3" max="3" width="77.5703125" style="3" customWidth="1"/>
    <col min="4" max="4" width="5.7109375" style="3" customWidth="1"/>
    <col min="5" max="5" width="9.42578125" style="3" customWidth="1"/>
    <col min="6" max="6" width="7.7109375" style="3" customWidth="1"/>
    <col min="7" max="7" width="8.85546875" style="3" customWidth="1"/>
    <col min="8" max="8" width="12" style="3" customWidth="1"/>
    <col min="9" max="9" width="12.28515625" style="3" customWidth="1"/>
    <col min="10" max="11" width="9.140625" style="3"/>
    <col min="12" max="12" width="10" style="3" bestFit="1" customWidth="1"/>
    <col min="13" max="16384" width="9.140625" style="3"/>
  </cols>
  <sheetData>
    <row r="1" spans="1:12" ht="48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309</v>
      </c>
      <c r="F1" s="2" t="s">
        <v>4</v>
      </c>
      <c r="G1" s="2" t="s">
        <v>5</v>
      </c>
      <c r="H1" s="2" t="s">
        <v>319</v>
      </c>
      <c r="I1" s="2" t="s">
        <v>320</v>
      </c>
    </row>
    <row r="2" spans="1:12" s="10" customFormat="1" x14ac:dyDescent="0.25">
      <c r="A2" s="4">
        <v>1</v>
      </c>
      <c r="B2" s="5" t="s">
        <v>6</v>
      </c>
      <c r="C2" s="6" t="s">
        <v>7</v>
      </c>
      <c r="D2" s="5" t="s">
        <v>8</v>
      </c>
      <c r="E2" s="4">
        <v>150</v>
      </c>
      <c r="F2" s="7"/>
      <c r="G2" s="25">
        <f>F2*1.2</f>
        <v>0</v>
      </c>
      <c r="H2" s="25">
        <f>E2*F2</f>
        <v>0</v>
      </c>
      <c r="I2" s="8">
        <f>H2*1.2</f>
        <v>0</v>
      </c>
      <c r="J2" s="9"/>
      <c r="K2" s="9"/>
      <c r="L2" s="9"/>
    </row>
    <row r="3" spans="1:12" s="10" customFormat="1" x14ac:dyDescent="0.25">
      <c r="A3" s="4">
        <v>2</v>
      </c>
      <c r="B3" s="5" t="s">
        <v>9</v>
      </c>
      <c r="C3" s="6" t="s">
        <v>10</v>
      </c>
      <c r="D3" s="5" t="s">
        <v>8</v>
      </c>
      <c r="E3" s="4">
        <v>100</v>
      </c>
      <c r="F3" s="7"/>
      <c r="G3" s="25">
        <f t="shared" ref="G3:G66" si="0">F3*1.2</f>
        <v>0</v>
      </c>
      <c r="H3" s="25">
        <f t="shared" ref="H3:H66" si="1">E3*F3</f>
        <v>0</v>
      </c>
      <c r="I3" s="8">
        <f t="shared" ref="I3:I66" si="2">H3*1.2</f>
        <v>0</v>
      </c>
      <c r="J3" s="9"/>
      <c r="K3" s="9"/>
      <c r="L3" s="9"/>
    </row>
    <row r="4" spans="1:12" s="10" customFormat="1" x14ac:dyDescent="0.25">
      <c r="A4" s="4">
        <v>3</v>
      </c>
      <c r="B4" s="5" t="s">
        <v>11</v>
      </c>
      <c r="C4" s="6" t="s">
        <v>12</v>
      </c>
      <c r="D4" s="5" t="s">
        <v>8</v>
      </c>
      <c r="E4" s="4">
        <v>100</v>
      </c>
      <c r="F4" s="7"/>
      <c r="G4" s="25">
        <f t="shared" si="0"/>
        <v>0</v>
      </c>
      <c r="H4" s="25">
        <f t="shared" si="1"/>
        <v>0</v>
      </c>
      <c r="I4" s="8">
        <f t="shared" si="2"/>
        <v>0</v>
      </c>
      <c r="J4" s="9"/>
      <c r="K4" s="9"/>
      <c r="L4" s="9"/>
    </row>
    <row r="5" spans="1:12" s="10" customFormat="1" x14ac:dyDescent="0.25">
      <c r="A5" s="4">
        <v>4</v>
      </c>
      <c r="B5" s="5" t="s">
        <v>13</v>
      </c>
      <c r="C5" s="6" t="s">
        <v>14</v>
      </c>
      <c r="D5" s="5" t="s">
        <v>8</v>
      </c>
      <c r="E5" s="4">
        <v>150</v>
      </c>
      <c r="F5" s="7"/>
      <c r="G5" s="25">
        <f t="shared" si="0"/>
        <v>0</v>
      </c>
      <c r="H5" s="25">
        <f t="shared" si="1"/>
        <v>0</v>
      </c>
      <c r="I5" s="8">
        <f t="shared" si="2"/>
        <v>0</v>
      </c>
      <c r="J5" s="9"/>
      <c r="K5" s="9"/>
      <c r="L5" s="9"/>
    </row>
    <row r="6" spans="1:12" s="10" customFormat="1" x14ac:dyDescent="0.25">
      <c r="A6" s="4">
        <v>5</v>
      </c>
      <c r="B6" s="5" t="s">
        <v>15</v>
      </c>
      <c r="C6" s="6" t="s">
        <v>16</v>
      </c>
      <c r="D6" s="5" t="s">
        <v>8</v>
      </c>
      <c r="E6" s="4">
        <v>150</v>
      </c>
      <c r="F6" s="7"/>
      <c r="G6" s="25">
        <f t="shared" si="0"/>
        <v>0</v>
      </c>
      <c r="H6" s="25">
        <f t="shared" si="1"/>
        <v>0</v>
      </c>
      <c r="I6" s="8">
        <f t="shared" si="2"/>
        <v>0</v>
      </c>
      <c r="J6" s="9"/>
      <c r="K6" s="9"/>
      <c r="L6" s="11"/>
    </row>
    <row r="7" spans="1:12" s="10" customFormat="1" x14ac:dyDescent="0.25">
      <c r="A7" s="4">
        <v>6</v>
      </c>
      <c r="B7" s="5" t="s">
        <v>17</v>
      </c>
      <c r="C7" s="6" t="s">
        <v>18</v>
      </c>
      <c r="D7" s="5" t="s">
        <v>8</v>
      </c>
      <c r="E7" s="4">
        <v>100</v>
      </c>
      <c r="F7" s="7"/>
      <c r="G7" s="25">
        <f t="shared" si="0"/>
        <v>0</v>
      </c>
      <c r="H7" s="25">
        <f t="shared" si="1"/>
        <v>0</v>
      </c>
      <c r="I7" s="8">
        <f t="shared" si="2"/>
        <v>0</v>
      </c>
      <c r="J7" s="9"/>
      <c r="K7" s="9"/>
      <c r="L7" s="9"/>
    </row>
    <row r="8" spans="1:12" s="10" customFormat="1" x14ac:dyDescent="0.25">
      <c r="A8" s="4">
        <v>7</v>
      </c>
      <c r="B8" s="5" t="s">
        <v>19</v>
      </c>
      <c r="C8" s="6" t="s">
        <v>20</v>
      </c>
      <c r="D8" s="5" t="s">
        <v>8</v>
      </c>
      <c r="E8" s="4">
        <v>100</v>
      </c>
      <c r="F8" s="7"/>
      <c r="G8" s="25">
        <f t="shared" si="0"/>
        <v>0</v>
      </c>
      <c r="H8" s="25">
        <f t="shared" si="1"/>
        <v>0</v>
      </c>
      <c r="I8" s="8">
        <f t="shared" si="2"/>
        <v>0</v>
      </c>
      <c r="J8" s="9"/>
      <c r="K8" s="9"/>
      <c r="L8" s="9"/>
    </row>
    <row r="9" spans="1:12" s="10" customFormat="1" x14ac:dyDescent="0.25">
      <c r="A9" s="4">
        <v>8</v>
      </c>
      <c r="B9" s="5" t="s">
        <v>21</v>
      </c>
      <c r="C9" s="6" t="s">
        <v>22</v>
      </c>
      <c r="D9" s="5" t="s">
        <v>8</v>
      </c>
      <c r="E9" s="4">
        <v>100</v>
      </c>
      <c r="F9" s="7"/>
      <c r="G9" s="25">
        <f t="shared" si="0"/>
        <v>0</v>
      </c>
      <c r="H9" s="25">
        <f t="shared" si="1"/>
        <v>0</v>
      </c>
      <c r="I9" s="8">
        <f t="shared" si="2"/>
        <v>0</v>
      </c>
      <c r="J9" s="9"/>
      <c r="K9" s="9"/>
      <c r="L9" s="9"/>
    </row>
    <row r="10" spans="1:12" s="10" customFormat="1" x14ac:dyDescent="0.25">
      <c r="A10" s="4">
        <v>9</v>
      </c>
      <c r="B10" s="5" t="s">
        <v>23</v>
      </c>
      <c r="C10" s="6" t="s">
        <v>24</v>
      </c>
      <c r="D10" s="5" t="s">
        <v>8</v>
      </c>
      <c r="E10" s="4">
        <v>100</v>
      </c>
      <c r="F10" s="7"/>
      <c r="G10" s="25">
        <f t="shared" si="0"/>
        <v>0</v>
      </c>
      <c r="H10" s="25">
        <f t="shared" si="1"/>
        <v>0</v>
      </c>
      <c r="I10" s="8">
        <f t="shared" si="2"/>
        <v>0</v>
      </c>
      <c r="J10" s="9"/>
      <c r="K10" s="9"/>
      <c r="L10" s="9"/>
    </row>
    <row r="11" spans="1:12" s="10" customFormat="1" x14ac:dyDescent="0.25">
      <c r="A11" s="4">
        <v>10</v>
      </c>
      <c r="B11" s="5" t="s">
        <v>25</v>
      </c>
      <c r="C11" s="6" t="s">
        <v>26</v>
      </c>
      <c r="D11" s="5" t="s">
        <v>27</v>
      </c>
      <c r="E11" s="4">
        <v>100</v>
      </c>
      <c r="F11" s="7"/>
      <c r="G11" s="25">
        <f t="shared" si="0"/>
        <v>0</v>
      </c>
      <c r="H11" s="25">
        <f t="shared" si="1"/>
        <v>0</v>
      </c>
      <c r="I11" s="8">
        <f t="shared" si="2"/>
        <v>0</v>
      </c>
      <c r="J11" s="9"/>
      <c r="K11" s="9"/>
      <c r="L11" s="9"/>
    </row>
    <row r="12" spans="1:12" s="10" customFormat="1" x14ac:dyDescent="0.25">
      <c r="A12" s="4">
        <v>11</v>
      </c>
      <c r="B12" s="5" t="s">
        <v>25</v>
      </c>
      <c r="C12" s="6" t="s">
        <v>28</v>
      </c>
      <c r="D12" s="5" t="s">
        <v>27</v>
      </c>
      <c r="E12" s="4">
        <v>100</v>
      </c>
      <c r="F12" s="7"/>
      <c r="G12" s="25">
        <f t="shared" si="0"/>
        <v>0</v>
      </c>
      <c r="H12" s="25">
        <f t="shared" si="1"/>
        <v>0</v>
      </c>
      <c r="I12" s="8">
        <f t="shared" si="2"/>
        <v>0</v>
      </c>
      <c r="J12" s="9"/>
      <c r="K12" s="9"/>
      <c r="L12" s="9"/>
    </row>
    <row r="13" spans="1:12" s="10" customFormat="1" x14ac:dyDescent="0.25">
      <c r="A13" s="4">
        <v>12</v>
      </c>
      <c r="B13" s="5" t="s">
        <v>29</v>
      </c>
      <c r="C13" s="6" t="s">
        <v>30</v>
      </c>
      <c r="D13" s="5" t="s">
        <v>8</v>
      </c>
      <c r="E13" s="4">
        <v>100</v>
      </c>
      <c r="F13" s="7"/>
      <c r="G13" s="25">
        <f t="shared" si="0"/>
        <v>0</v>
      </c>
      <c r="H13" s="25">
        <f t="shared" si="1"/>
        <v>0</v>
      </c>
      <c r="I13" s="8">
        <f t="shared" si="2"/>
        <v>0</v>
      </c>
      <c r="J13" s="9"/>
      <c r="K13" s="9"/>
      <c r="L13" s="9"/>
    </row>
    <row r="14" spans="1:12" s="10" customFormat="1" x14ac:dyDescent="0.25">
      <c r="A14" s="4">
        <v>13</v>
      </c>
      <c r="B14" s="5" t="s">
        <v>31</v>
      </c>
      <c r="C14" s="6" t="s">
        <v>32</v>
      </c>
      <c r="D14" s="5" t="s">
        <v>8</v>
      </c>
      <c r="E14" s="4">
        <v>200</v>
      </c>
      <c r="F14" s="7"/>
      <c r="G14" s="25">
        <f t="shared" si="0"/>
        <v>0</v>
      </c>
      <c r="H14" s="25">
        <f t="shared" si="1"/>
        <v>0</v>
      </c>
      <c r="I14" s="8">
        <f t="shared" si="2"/>
        <v>0</v>
      </c>
      <c r="J14" s="9"/>
      <c r="K14" s="9"/>
      <c r="L14" s="9"/>
    </row>
    <row r="15" spans="1:12" s="10" customFormat="1" x14ac:dyDescent="0.25">
      <c r="A15" s="4">
        <v>14</v>
      </c>
      <c r="B15" s="5" t="s">
        <v>33</v>
      </c>
      <c r="C15" s="6" t="s">
        <v>34</v>
      </c>
      <c r="D15" s="5" t="s">
        <v>8</v>
      </c>
      <c r="E15" s="4">
        <v>200</v>
      </c>
      <c r="F15" s="7"/>
      <c r="G15" s="25">
        <f t="shared" si="0"/>
        <v>0</v>
      </c>
      <c r="H15" s="25">
        <f t="shared" si="1"/>
        <v>0</v>
      </c>
      <c r="I15" s="8">
        <f t="shared" si="2"/>
        <v>0</v>
      </c>
      <c r="J15" s="9"/>
      <c r="K15" s="9"/>
      <c r="L15" s="9"/>
    </row>
    <row r="16" spans="1:12" s="10" customFormat="1" x14ac:dyDescent="0.25">
      <c r="A16" s="4">
        <v>15</v>
      </c>
      <c r="B16" s="5" t="s">
        <v>35</v>
      </c>
      <c r="C16" s="6" t="s">
        <v>311</v>
      </c>
      <c r="D16" s="5" t="s">
        <v>8</v>
      </c>
      <c r="E16" s="4">
        <v>200</v>
      </c>
      <c r="F16" s="7"/>
      <c r="G16" s="25">
        <f t="shared" si="0"/>
        <v>0</v>
      </c>
      <c r="H16" s="25">
        <f t="shared" si="1"/>
        <v>0</v>
      </c>
      <c r="I16" s="8">
        <f t="shared" si="2"/>
        <v>0</v>
      </c>
      <c r="J16" s="9"/>
      <c r="K16" s="9"/>
      <c r="L16" s="9"/>
    </row>
    <row r="17" spans="1:12" s="10" customFormat="1" x14ac:dyDescent="0.25">
      <c r="A17" s="4">
        <v>16</v>
      </c>
      <c r="B17" s="5" t="s">
        <v>36</v>
      </c>
      <c r="C17" s="6" t="s">
        <v>312</v>
      </c>
      <c r="D17" s="5" t="s">
        <v>8</v>
      </c>
      <c r="E17" s="4">
        <v>200</v>
      </c>
      <c r="F17" s="7"/>
      <c r="G17" s="25">
        <f t="shared" si="0"/>
        <v>0</v>
      </c>
      <c r="H17" s="25">
        <f t="shared" si="1"/>
        <v>0</v>
      </c>
      <c r="I17" s="8">
        <f t="shared" si="2"/>
        <v>0</v>
      </c>
      <c r="J17" s="9"/>
      <c r="K17" s="9"/>
      <c r="L17" s="9"/>
    </row>
    <row r="18" spans="1:12" s="10" customFormat="1" x14ac:dyDescent="0.25">
      <c r="A18" s="4">
        <v>17</v>
      </c>
      <c r="B18" s="5" t="s">
        <v>37</v>
      </c>
      <c r="C18" s="6" t="s">
        <v>313</v>
      </c>
      <c r="D18" s="5" t="s">
        <v>8</v>
      </c>
      <c r="E18" s="4">
        <v>200</v>
      </c>
      <c r="F18" s="7"/>
      <c r="G18" s="25">
        <f t="shared" si="0"/>
        <v>0</v>
      </c>
      <c r="H18" s="25">
        <f t="shared" si="1"/>
        <v>0</v>
      </c>
      <c r="I18" s="8">
        <f t="shared" si="2"/>
        <v>0</v>
      </c>
      <c r="J18" s="9"/>
      <c r="K18" s="9"/>
      <c r="L18" s="9"/>
    </row>
    <row r="19" spans="1:12" s="10" customFormat="1" x14ac:dyDescent="0.25">
      <c r="A19" s="4">
        <v>18</v>
      </c>
      <c r="B19" s="5" t="s">
        <v>38</v>
      </c>
      <c r="C19" s="6" t="s">
        <v>39</v>
      </c>
      <c r="D19" s="5" t="s">
        <v>8</v>
      </c>
      <c r="E19" s="4">
        <v>200</v>
      </c>
      <c r="F19" s="7"/>
      <c r="G19" s="25">
        <f t="shared" si="0"/>
        <v>0</v>
      </c>
      <c r="H19" s="25">
        <f t="shared" si="1"/>
        <v>0</v>
      </c>
      <c r="I19" s="8">
        <f t="shared" si="2"/>
        <v>0</v>
      </c>
      <c r="J19" s="9"/>
      <c r="K19" s="9"/>
      <c r="L19" s="9"/>
    </row>
    <row r="20" spans="1:12" s="10" customFormat="1" x14ac:dyDescent="0.25">
      <c r="A20" s="4">
        <v>19</v>
      </c>
      <c r="B20" s="5" t="s">
        <v>40</v>
      </c>
      <c r="C20" s="6" t="s">
        <v>41</v>
      </c>
      <c r="D20" s="5" t="s">
        <v>8</v>
      </c>
      <c r="E20" s="4">
        <v>100</v>
      </c>
      <c r="F20" s="7"/>
      <c r="G20" s="25">
        <f t="shared" si="0"/>
        <v>0</v>
      </c>
      <c r="H20" s="25">
        <f t="shared" si="1"/>
        <v>0</v>
      </c>
      <c r="I20" s="8">
        <f t="shared" si="2"/>
        <v>0</v>
      </c>
      <c r="J20" s="9"/>
      <c r="K20" s="9"/>
      <c r="L20" s="9"/>
    </row>
    <row r="21" spans="1:12" s="10" customFormat="1" x14ac:dyDescent="0.25">
      <c r="A21" s="4">
        <v>20</v>
      </c>
      <c r="B21" s="5" t="s">
        <v>42</v>
      </c>
      <c r="C21" s="6" t="s">
        <v>43</v>
      </c>
      <c r="D21" s="5" t="s">
        <v>8</v>
      </c>
      <c r="E21" s="4">
        <v>100</v>
      </c>
      <c r="F21" s="7"/>
      <c r="G21" s="25">
        <f t="shared" si="0"/>
        <v>0</v>
      </c>
      <c r="H21" s="25">
        <f t="shared" si="1"/>
        <v>0</v>
      </c>
      <c r="I21" s="8">
        <f t="shared" si="2"/>
        <v>0</v>
      </c>
      <c r="J21" s="9"/>
      <c r="K21" s="9"/>
      <c r="L21" s="9"/>
    </row>
    <row r="22" spans="1:12" s="10" customFormat="1" x14ac:dyDescent="0.25">
      <c r="A22" s="4">
        <v>21</v>
      </c>
      <c r="B22" s="5" t="s">
        <v>44</v>
      </c>
      <c r="C22" s="6" t="s">
        <v>45</v>
      </c>
      <c r="D22" s="5" t="s">
        <v>8</v>
      </c>
      <c r="E22" s="4">
        <v>100</v>
      </c>
      <c r="F22" s="7"/>
      <c r="G22" s="25">
        <f t="shared" si="0"/>
        <v>0</v>
      </c>
      <c r="H22" s="25">
        <f t="shared" si="1"/>
        <v>0</v>
      </c>
      <c r="I22" s="8">
        <f t="shared" si="2"/>
        <v>0</v>
      </c>
      <c r="J22" s="9"/>
      <c r="K22" s="9"/>
      <c r="L22" s="9"/>
    </row>
    <row r="23" spans="1:12" s="10" customFormat="1" x14ac:dyDescent="0.25">
      <c r="A23" s="4">
        <v>22</v>
      </c>
      <c r="B23" s="5" t="s">
        <v>46</v>
      </c>
      <c r="C23" s="6" t="s">
        <v>47</v>
      </c>
      <c r="D23" s="5" t="s">
        <v>27</v>
      </c>
      <c r="E23" s="4">
        <v>100</v>
      </c>
      <c r="F23" s="7"/>
      <c r="G23" s="25">
        <f t="shared" si="0"/>
        <v>0</v>
      </c>
      <c r="H23" s="25">
        <f t="shared" si="1"/>
        <v>0</v>
      </c>
      <c r="I23" s="8">
        <f t="shared" si="2"/>
        <v>0</v>
      </c>
      <c r="J23" s="9"/>
      <c r="K23" s="9"/>
      <c r="L23" s="9"/>
    </row>
    <row r="24" spans="1:12" s="10" customFormat="1" x14ac:dyDescent="0.25">
      <c r="A24" s="4">
        <v>23</v>
      </c>
      <c r="B24" s="5" t="s">
        <v>48</v>
      </c>
      <c r="C24" s="6" t="s">
        <v>49</v>
      </c>
      <c r="D24" s="5" t="s">
        <v>8</v>
      </c>
      <c r="E24" s="4">
        <v>100</v>
      </c>
      <c r="F24" s="7"/>
      <c r="G24" s="25">
        <f t="shared" si="0"/>
        <v>0</v>
      </c>
      <c r="H24" s="25">
        <f t="shared" si="1"/>
        <v>0</v>
      </c>
      <c r="I24" s="8">
        <f t="shared" si="2"/>
        <v>0</v>
      </c>
      <c r="J24" s="9"/>
      <c r="K24" s="9"/>
      <c r="L24" s="9"/>
    </row>
    <row r="25" spans="1:12" s="10" customFormat="1" x14ac:dyDescent="0.25">
      <c r="A25" s="4">
        <v>24</v>
      </c>
      <c r="B25" s="5" t="s">
        <v>50</v>
      </c>
      <c r="C25" s="6" t="s">
        <v>51</v>
      </c>
      <c r="D25" s="5" t="s">
        <v>8</v>
      </c>
      <c r="E25" s="4">
        <v>100</v>
      </c>
      <c r="F25" s="7"/>
      <c r="G25" s="25">
        <f t="shared" si="0"/>
        <v>0</v>
      </c>
      <c r="H25" s="25">
        <f t="shared" si="1"/>
        <v>0</v>
      </c>
      <c r="I25" s="8">
        <f t="shared" si="2"/>
        <v>0</v>
      </c>
      <c r="J25" s="9"/>
      <c r="K25" s="9"/>
      <c r="L25" s="9"/>
    </row>
    <row r="26" spans="1:12" s="10" customFormat="1" x14ac:dyDescent="0.25">
      <c r="A26" s="4">
        <v>25</v>
      </c>
      <c r="B26" s="5" t="s">
        <v>52</v>
      </c>
      <c r="C26" s="6" t="s">
        <v>53</v>
      </c>
      <c r="D26" s="5" t="s">
        <v>8</v>
      </c>
      <c r="E26" s="4">
        <v>150</v>
      </c>
      <c r="F26" s="7"/>
      <c r="G26" s="25">
        <f t="shared" si="0"/>
        <v>0</v>
      </c>
      <c r="H26" s="25">
        <f t="shared" si="1"/>
        <v>0</v>
      </c>
      <c r="I26" s="8">
        <f t="shared" si="2"/>
        <v>0</v>
      </c>
      <c r="J26" s="9"/>
      <c r="K26" s="9"/>
      <c r="L26" s="9"/>
    </row>
    <row r="27" spans="1:12" s="10" customFormat="1" x14ac:dyDescent="0.25">
      <c r="A27" s="4">
        <v>26</v>
      </c>
      <c r="B27" s="5" t="s">
        <v>54</v>
      </c>
      <c r="C27" s="6" t="s">
        <v>55</v>
      </c>
      <c r="D27" s="5" t="s">
        <v>8</v>
      </c>
      <c r="E27" s="4">
        <v>150</v>
      </c>
      <c r="F27" s="7"/>
      <c r="G27" s="25">
        <f t="shared" si="0"/>
        <v>0</v>
      </c>
      <c r="H27" s="25">
        <f t="shared" si="1"/>
        <v>0</v>
      </c>
      <c r="I27" s="8">
        <f t="shared" si="2"/>
        <v>0</v>
      </c>
      <c r="J27" s="9"/>
      <c r="K27" s="9"/>
      <c r="L27" s="9"/>
    </row>
    <row r="28" spans="1:12" s="10" customFormat="1" x14ac:dyDescent="0.25">
      <c r="A28" s="4">
        <v>27</v>
      </c>
      <c r="B28" s="5" t="s">
        <v>56</v>
      </c>
      <c r="C28" s="6" t="s">
        <v>57</v>
      </c>
      <c r="D28" s="5" t="s">
        <v>8</v>
      </c>
      <c r="E28" s="4">
        <v>150</v>
      </c>
      <c r="F28" s="7"/>
      <c r="G28" s="25">
        <f t="shared" si="0"/>
        <v>0</v>
      </c>
      <c r="H28" s="25">
        <f t="shared" si="1"/>
        <v>0</v>
      </c>
      <c r="I28" s="8">
        <f t="shared" si="2"/>
        <v>0</v>
      </c>
      <c r="J28" s="9"/>
      <c r="K28" s="9"/>
      <c r="L28" s="9"/>
    </row>
    <row r="29" spans="1:12" s="10" customFormat="1" x14ac:dyDescent="0.25">
      <c r="A29" s="4">
        <v>28</v>
      </c>
      <c r="B29" s="5" t="s">
        <v>58</v>
      </c>
      <c r="C29" s="6" t="s">
        <v>59</v>
      </c>
      <c r="D29" s="5" t="s">
        <v>8</v>
      </c>
      <c r="E29" s="4">
        <v>150</v>
      </c>
      <c r="F29" s="7"/>
      <c r="G29" s="25">
        <f t="shared" si="0"/>
        <v>0</v>
      </c>
      <c r="H29" s="25">
        <f t="shared" si="1"/>
        <v>0</v>
      </c>
      <c r="I29" s="8">
        <f t="shared" si="2"/>
        <v>0</v>
      </c>
      <c r="J29" s="9"/>
      <c r="K29" s="9"/>
      <c r="L29" s="9"/>
    </row>
    <row r="30" spans="1:12" s="10" customFormat="1" x14ac:dyDescent="0.25">
      <c r="A30" s="4">
        <v>29</v>
      </c>
      <c r="B30" s="5" t="s">
        <v>60</v>
      </c>
      <c r="C30" s="6" t="s">
        <v>61</v>
      </c>
      <c r="D30" s="5" t="s">
        <v>8</v>
      </c>
      <c r="E30" s="4">
        <v>150</v>
      </c>
      <c r="F30" s="7"/>
      <c r="G30" s="25">
        <f t="shared" si="0"/>
        <v>0</v>
      </c>
      <c r="H30" s="25">
        <f t="shared" si="1"/>
        <v>0</v>
      </c>
      <c r="I30" s="8">
        <f t="shared" si="2"/>
        <v>0</v>
      </c>
      <c r="J30" s="9"/>
      <c r="K30" s="9"/>
      <c r="L30" s="9"/>
    </row>
    <row r="31" spans="1:12" s="10" customFormat="1" x14ac:dyDescent="0.25">
      <c r="A31" s="4">
        <v>30</v>
      </c>
      <c r="B31" s="5" t="s">
        <v>62</v>
      </c>
      <c r="C31" s="6" t="s">
        <v>63</v>
      </c>
      <c r="D31" s="5" t="s">
        <v>8</v>
      </c>
      <c r="E31" s="4">
        <v>100</v>
      </c>
      <c r="F31" s="7"/>
      <c r="G31" s="25">
        <f t="shared" si="0"/>
        <v>0</v>
      </c>
      <c r="H31" s="25">
        <f t="shared" si="1"/>
        <v>0</v>
      </c>
      <c r="I31" s="8">
        <f t="shared" si="2"/>
        <v>0</v>
      </c>
      <c r="J31" s="9"/>
      <c r="K31" s="9"/>
      <c r="L31" s="9"/>
    </row>
    <row r="32" spans="1:12" s="10" customFormat="1" x14ac:dyDescent="0.25">
      <c r="A32" s="4">
        <v>31</v>
      </c>
      <c r="B32" s="5" t="s">
        <v>64</v>
      </c>
      <c r="C32" s="6" t="s">
        <v>63</v>
      </c>
      <c r="D32" s="5" t="s">
        <v>8</v>
      </c>
      <c r="E32" s="4">
        <v>600</v>
      </c>
      <c r="F32" s="7"/>
      <c r="G32" s="25">
        <f t="shared" si="0"/>
        <v>0</v>
      </c>
      <c r="H32" s="25">
        <f t="shared" si="1"/>
        <v>0</v>
      </c>
      <c r="I32" s="8">
        <f t="shared" si="2"/>
        <v>0</v>
      </c>
      <c r="J32" s="9"/>
      <c r="K32" s="9"/>
      <c r="L32" s="9"/>
    </row>
    <row r="33" spans="1:12" s="10" customFormat="1" x14ac:dyDescent="0.25">
      <c r="A33" s="4">
        <v>32</v>
      </c>
      <c r="B33" s="5" t="s">
        <v>65</v>
      </c>
      <c r="C33" s="6" t="s">
        <v>66</v>
      </c>
      <c r="D33" s="5" t="s">
        <v>8</v>
      </c>
      <c r="E33" s="4">
        <v>100</v>
      </c>
      <c r="F33" s="7"/>
      <c r="G33" s="25">
        <f t="shared" si="0"/>
        <v>0</v>
      </c>
      <c r="H33" s="25">
        <f t="shared" si="1"/>
        <v>0</v>
      </c>
      <c r="I33" s="8">
        <f t="shared" si="2"/>
        <v>0</v>
      </c>
      <c r="J33" s="9"/>
      <c r="K33" s="9"/>
      <c r="L33" s="9"/>
    </row>
    <row r="34" spans="1:12" s="10" customFormat="1" x14ac:dyDescent="0.25">
      <c r="A34" s="4">
        <v>33</v>
      </c>
      <c r="B34" s="5" t="s">
        <v>67</v>
      </c>
      <c r="C34" s="6" t="s">
        <v>68</v>
      </c>
      <c r="D34" s="5" t="s">
        <v>8</v>
      </c>
      <c r="E34" s="4">
        <v>100</v>
      </c>
      <c r="F34" s="7"/>
      <c r="G34" s="25">
        <f t="shared" si="0"/>
        <v>0</v>
      </c>
      <c r="H34" s="25">
        <f t="shared" si="1"/>
        <v>0</v>
      </c>
      <c r="I34" s="8">
        <f t="shared" si="2"/>
        <v>0</v>
      </c>
      <c r="J34" s="9"/>
      <c r="K34" s="9"/>
      <c r="L34" s="9"/>
    </row>
    <row r="35" spans="1:12" s="10" customFormat="1" x14ac:dyDescent="0.25">
      <c r="A35" s="4">
        <v>34</v>
      </c>
      <c r="B35" s="5" t="s">
        <v>69</v>
      </c>
      <c r="C35" s="6" t="s">
        <v>70</v>
      </c>
      <c r="D35" s="5" t="s">
        <v>8</v>
      </c>
      <c r="E35" s="4">
        <v>200</v>
      </c>
      <c r="F35" s="7"/>
      <c r="G35" s="25">
        <f t="shared" si="0"/>
        <v>0</v>
      </c>
      <c r="H35" s="25">
        <f t="shared" si="1"/>
        <v>0</v>
      </c>
      <c r="I35" s="8">
        <f t="shared" si="2"/>
        <v>0</v>
      </c>
      <c r="J35" s="9"/>
      <c r="K35" s="9"/>
      <c r="L35" s="9"/>
    </row>
    <row r="36" spans="1:12" s="10" customFormat="1" x14ac:dyDescent="0.25">
      <c r="A36" s="4">
        <v>35</v>
      </c>
      <c r="B36" s="5" t="s">
        <v>71</v>
      </c>
      <c r="C36" s="6" t="s">
        <v>314</v>
      </c>
      <c r="D36" s="5" t="s">
        <v>8</v>
      </c>
      <c r="E36" s="4">
        <v>200</v>
      </c>
      <c r="F36" s="7"/>
      <c r="G36" s="25">
        <f t="shared" si="0"/>
        <v>0</v>
      </c>
      <c r="H36" s="25">
        <f t="shared" si="1"/>
        <v>0</v>
      </c>
      <c r="I36" s="8">
        <f t="shared" si="2"/>
        <v>0</v>
      </c>
      <c r="J36" s="9"/>
      <c r="K36" s="9"/>
      <c r="L36" s="9"/>
    </row>
    <row r="37" spans="1:12" s="10" customFormat="1" x14ac:dyDescent="0.25">
      <c r="A37" s="4">
        <v>36</v>
      </c>
      <c r="B37" s="5" t="s">
        <v>72</v>
      </c>
      <c r="C37" s="6" t="s">
        <v>73</v>
      </c>
      <c r="D37" s="5" t="s">
        <v>8</v>
      </c>
      <c r="E37" s="4">
        <v>200</v>
      </c>
      <c r="F37" s="7"/>
      <c r="G37" s="25">
        <f t="shared" si="0"/>
        <v>0</v>
      </c>
      <c r="H37" s="25">
        <f t="shared" si="1"/>
        <v>0</v>
      </c>
      <c r="I37" s="8">
        <f t="shared" si="2"/>
        <v>0</v>
      </c>
      <c r="J37" s="9"/>
      <c r="K37" s="9"/>
      <c r="L37" s="9"/>
    </row>
    <row r="38" spans="1:12" s="10" customFormat="1" x14ac:dyDescent="0.25">
      <c r="A38" s="4">
        <v>37</v>
      </c>
      <c r="B38" s="5" t="s">
        <v>74</v>
      </c>
      <c r="C38" s="12" t="s">
        <v>75</v>
      </c>
      <c r="D38" s="5" t="s">
        <v>8</v>
      </c>
      <c r="E38" s="4">
        <v>100</v>
      </c>
      <c r="F38" s="7"/>
      <c r="G38" s="25">
        <f t="shared" si="0"/>
        <v>0</v>
      </c>
      <c r="H38" s="25">
        <f t="shared" si="1"/>
        <v>0</v>
      </c>
      <c r="I38" s="8">
        <f t="shared" si="2"/>
        <v>0</v>
      </c>
      <c r="J38" s="9"/>
      <c r="K38" s="9"/>
      <c r="L38" s="9"/>
    </row>
    <row r="39" spans="1:12" s="10" customFormat="1" x14ac:dyDescent="0.25">
      <c r="A39" s="4">
        <v>38</v>
      </c>
      <c r="B39" s="5" t="s">
        <v>76</v>
      </c>
      <c r="C39" s="12" t="s">
        <v>77</v>
      </c>
      <c r="D39" s="5" t="s">
        <v>8</v>
      </c>
      <c r="E39" s="4">
        <v>50</v>
      </c>
      <c r="F39" s="7"/>
      <c r="G39" s="25">
        <f t="shared" si="0"/>
        <v>0</v>
      </c>
      <c r="H39" s="25">
        <f t="shared" si="1"/>
        <v>0</v>
      </c>
      <c r="I39" s="8">
        <f t="shared" si="2"/>
        <v>0</v>
      </c>
      <c r="J39" s="9"/>
      <c r="K39" s="9"/>
      <c r="L39" s="9"/>
    </row>
    <row r="40" spans="1:12" s="10" customFormat="1" x14ac:dyDescent="0.25">
      <c r="A40" s="4">
        <v>39</v>
      </c>
      <c r="B40" s="5" t="s">
        <v>78</v>
      </c>
      <c r="C40" s="12" t="s">
        <v>79</v>
      </c>
      <c r="D40" s="5" t="s">
        <v>8</v>
      </c>
      <c r="E40" s="4">
        <v>50</v>
      </c>
      <c r="F40" s="7"/>
      <c r="G40" s="25">
        <f t="shared" si="0"/>
        <v>0</v>
      </c>
      <c r="H40" s="25">
        <f t="shared" si="1"/>
        <v>0</v>
      </c>
      <c r="I40" s="8">
        <f t="shared" si="2"/>
        <v>0</v>
      </c>
      <c r="J40" s="9"/>
      <c r="K40" s="9"/>
      <c r="L40" s="9"/>
    </row>
    <row r="41" spans="1:12" s="10" customFormat="1" x14ac:dyDescent="0.25">
      <c r="A41" s="4">
        <v>40</v>
      </c>
      <c r="B41" s="5" t="s">
        <v>78</v>
      </c>
      <c r="C41" s="12" t="s">
        <v>80</v>
      </c>
      <c r="D41" s="5" t="s">
        <v>8</v>
      </c>
      <c r="E41" s="4">
        <v>50</v>
      </c>
      <c r="F41" s="7"/>
      <c r="G41" s="25">
        <f t="shared" si="0"/>
        <v>0</v>
      </c>
      <c r="H41" s="25">
        <f t="shared" si="1"/>
        <v>0</v>
      </c>
      <c r="I41" s="8">
        <f t="shared" si="2"/>
        <v>0</v>
      </c>
      <c r="J41" s="9"/>
      <c r="K41" s="9"/>
      <c r="L41" s="9"/>
    </row>
    <row r="42" spans="1:12" s="10" customFormat="1" x14ac:dyDescent="0.25">
      <c r="A42" s="4">
        <v>41</v>
      </c>
      <c r="B42" s="5" t="s">
        <v>81</v>
      </c>
      <c r="C42" s="12" t="s">
        <v>82</v>
      </c>
      <c r="D42" s="5" t="s">
        <v>8</v>
      </c>
      <c r="E42" s="4">
        <v>50</v>
      </c>
      <c r="F42" s="7"/>
      <c r="G42" s="25">
        <f t="shared" si="0"/>
        <v>0</v>
      </c>
      <c r="H42" s="25">
        <f t="shared" si="1"/>
        <v>0</v>
      </c>
      <c r="I42" s="8">
        <f t="shared" si="2"/>
        <v>0</v>
      </c>
      <c r="J42" s="9"/>
      <c r="K42" s="9"/>
      <c r="L42" s="9"/>
    </row>
    <row r="43" spans="1:12" s="10" customFormat="1" x14ac:dyDescent="0.25">
      <c r="A43" s="4">
        <v>42</v>
      </c>
      <c r="B43" s="5" t="s">
        <v>83</v>
      </c>
      <c r="C43" s="12" t="s">
        <v>84</v>
      </c>
      <c r="D43" s="5" t="s">
        <v>8</v>
      </c>
      <c r="E43" s="4">
        <v>300</v>
      </c>
      <c r="F43" s="7"/>
      <c r="G43" s="25">
        <f t="shared" si="0"/>
        <v>0</v>
      </c>
      <c r="H43" s="25">
        <f t="shared" si="1"/>
        <v>0</v>
      </c>
      <c r="I43" s="8">
        <f t="shared" si="2"/>
        <v>0</v>
      </c>
      <c r="J43" s="9"/>
      <c r="K43" s="9"/>
      <c r="L43" s="9"/>
    </row>
    <row r="44" spans="1:12" s="10" customFormat="1" x14ac:dyDescent="0.25">
      <c r="A44" s="4">
        <v>43</v>
      </c>
      <c r="B44" s="5" t="s">
        <v>85</v>
      </c>
      <c r="C44" s="12" t="s">
        <v>86</v>
      </c>
      <c r="D44" s="5" t="s">
        <v>8</v>
      </c>
      <c r="E44" s="4">
        <v>200</v>
      </c>
      <c r="F44" s="7"/>
      <c r="G44" s="25">
        <f t="shared" si="0"/>
        <v>0</v>
      </c>
      <c r="H44" s="25">
        <f t="shared" si="1"/>
        <v>0</v>
      </c>
      <c r="I44" s="8">
        <f t="shared" si="2"/>
        <v>0</v>
      </c>
      <c r="J44" s="9"/>
      <c r="K44" s="9"/>
      <c r="L44" s="9"/>
    </row>
    <row r="45" spans="1:12" s="10" customFormat="1" x14ac:dyDescent="0.25">
      <c r="A45" s="4">
        <v>44</v>
      </c>
      <c r="B45" s="5" t="s">
        <v>87</v>
      </c>
      <c r="C45" s="12" t="s">
        <v>88</v>
      </c>
      <c r="D45" s="5" t="s">
        <v>8</v>
      </c>
      <c r="E45" s="4">
        <v>200</v>
      </c>
      <c r="F45" s="7"/>
      <c r="G45" s="25">
        <f t="shared" si="0"/>
        <v>0</v>
      </c>
      <c r="H45" s="25">
        <f t="shared" si="1"/>
        <v>0</v>
      </c>
      <c r="I45" s="8">
        <f t="shared" si="2"/>
        <v>0</v>
      </c>
      <c r="J45" s="9"/>
      <c r="K45" s="9"/>
      <c r="L45" s="9"/>
    </row>
    <row r="46" spans="1:12" s="10" customFormat="1" x14ac:dyDescent="0.25">
      <c r="A46" s="4">
        <v>45</v>
      </c>
      <c r="B46" s="5" t="s">
        <v>87</v>
      </c>
      <c r="C46" s="12" t="s">
        <v>89</v>
      </c>
      <c r="D46" s="5" t="s">
        <v>8</v>
      </c>
      <c r="E46" s="4">
        <v>150</v>
      </c>
      <c r="F46" s="7"/>
      <c r="G46" s="25">
        <f t="shared" si="0"/>
        <v>0</v>
      </c>
      <c r="H46" s="25">
        <f t="shared" si="1"/>
        <v>0</v>
      </c>
      <c r="I46" s="8">
        <f t="shared" si="2"/>
        <v>0</v>
      </c>
      <c r="J46" s="9"/>
      <c r="K46" s="9"/>
      <c r="L46" s="9"/>
    </row>
    <row r="47" spans="1:12" s="10" customFormat="1" x14ac:dyDescent="0.25">
      <c r="A47" s="4">
        <v>46</v>
      </c>
      <c r="B47" s="5" t="s">
        <v>87</v>
      </c>
      <c r="C47" s="12" t="s">
        <v>90</v>
      </c>
      <c r="D47" s="5" t="s">
        <v>8</v>
      </c>
      <c r="E47" s="4">
        <v>150</v>
      </c>
      <c r="F47" s="7"/>
      <c r="G47" s="25">
        <f t="shared" si="0"/>
        <v>0</v>
      </c>
      <c r="H47" s="25">
        <f t="shared" si="1"/>
        <v>0</v>
      </c>
      <c r="I47" s="8">
        <f t="shared" si="2"/>
        <v>0</v>
      </c>
      <c r="J47" s="9"/>
      <c r="K47" s="9"/>
      <c r="L47" s="9"/>
    </row>
    <row r="48" spans="1:12" s="10" customFormat="1" x14ac:dyDescent="0.25">
      <c r="A48" s="4">
        <v>47</v>
      </c>
      <c r="B48" s="5" t="s">
        <v>91</v>
      </c>
      <c r="C48" s="12" t="s">
        <v>92</v>
      </c>
      <c r="D48" s="5" t="s">
        <v>8</v>
      </c>
      <c r="E48" s="4">
        <v>100</v>
      </c>
      <c r="F48" s="7"/>
      <c r="G48" s="25">
        <f t="shared" si="0"/>
        <v>0</v>
      </c>
      <c r="H48" s="25">
        <f t="shared" si="1"/>
        <v>0</v>
      </c>
      <c r="I48" s="8">
        <f t="shared" si="2"/>
        <v>0</v>
      </c>
      <c r="J48" s="9"/>
      <c r="K48" s="9"/>
      <c r="L48" s="9"/>
    </row>
    <row r="49" spans="1:12" s="10" customFormat="1" x14ac:dyDescent="0.25">
      <c r="A49" s="4">
        <v>48</v>
      </c>
      <c r="B49" s="5" t="s">
        <v>93</v>
      </c>
      <c r="C49" s="12" t="s">
        <v>94</v>
      </c>
      <c r="D49" s="5" t="s">
        <v>8</v>
      </c>
      <c r="E49" s="4">
        <v>100</v>
      </c>
      <c r="F49" s="7"/>
      <c r="G49" s="25">
        <f t="shared" si="0"/>
        <v>0</v>
      </c>
      <c r="H49" s="25">
        <f t="shared" si="1"/>
        <v>0</v>
      </c>
      <c r="I49" s="8">
        <f t="shared" si="2"/>
        <v>0</v>
      </c>
      <c r="J49" s="9"/>
      <c r="K49" s="9"/>
      <c r="L49" s="9"/>
    </row>
    <row r="50" spans="1:12" s="10" customFormat="1" x14ac:dyDescent="0.25">
      <c r="A50" s="4">
        <v>49</v>
      </c>
      <c r="B50" s="5" t="s">
        <v>95</v>
      </c>
      <c r="C50" s="12" t="s">
        <v>96</v>
      </c>
      <c r="D50" s="5" t="s">
        <v>8</v>
      </c>
      <c r="E50" s="4">
        <v>300</v>
      </c>
      <c r="F50" s="7"/>
      <c r="G50" s="25">
        <f t="shared" si="0"/>
        <v>0</v>
      </c>
      <c r="H50" s="25">
        <f t="shared" si="1"/>
        <v>0</v>
      </c>
      <c r="I50" s="8">
        <f t="shared" si="2"/>
        <v>0</v>
      </c>
      <c r="J50" s="9"/>
      <c r="K50" s="9"/>
      <c r="L50" s="9"/>
    </row>
    <row r="51" spans="1:12" s="10" customFormat="1" x14ac:dyDescent="0.25">
      <c r="A51" s="4">
        <v>50</v>
      </c>
      <c r="B51" s="5" t="s">
        <v>97</v>
      </c>
      <c r="C51" s="12" t="s">
        <v>315</v>
      </c>
      <c r="D51" s="5" t="s">
        <v>8</v>
      </c>
      <c r="E51" s="4">
        <v>400</v>
      </c>
      <c r="F51" s="7"/>
      <c r="G51" s="25">
        <f t="shared" si="0"/>
        <v>0</v>
      </c>
      <c r="H51" s="25">
        <f t="shared" si="1"/>
        <v>0</v>
      </c>
      <c r="I51" s="8">
        <f t="shared" si="2"/>
        <v>0</v>
      </c>
      <c r="J51" s="9"/>
      <c r="K51" s="9"/>
      <c r="L51" s="9"/>
    </row>
    <row r="52" spans="1:12" s="10" customFormat="1" x14ac:dyDescent="0.25">
      <c r="A52" s="4">
        <v>51</v>
      </c>
      <c r="B52" s="5" t="s">
        <v>98</v>
      </c>
      <c r="C52" s="12" t="s">
        <v>316</v>
      </c>
      <c r="D52" s="5" t="s">
        <v>8</v>
      </c>
      <c r="E52" s="4">
        <v>50</v>
      </c>
      <c r="F52" s="7"/>
      <c r="G52" s="25">
        <f t="shared" si="0"/>
        <v>0</v>
      </c>
      <c r="H52" s="25">
        <f t="shared" si="1"/>
        <v>0</v>
      </c>
      <c r="I52" s="8">
        <f t="shared" si="2"/>
        <v>0</v>
      </c>
      <c r="J52" s="9"/>
      <c r="K52" s="9"/>
      <c r="L52" s="9"/>
    </row>
    <row r="53" spans="1:12" s="10" customFormat="1" x14ac:dyDescent="0.25">
      <c r="A53" s="4">
        <v>52</v>
      </c>
      <c r="B53" s="5" t="s">
        <v>99</v>
      </c>
      <c r="C53" s="12" t="s">
        <v>100</v>
      </c>
      <c r="D53" s="5" t="s">
        <v>8</v>
      </c>
      <c r="E53" s="4">
        <v>50</v>
      </c>
      <c r="F53" s="7"/>
      <c r="G53" s="25">
        <f t="shared" si="0"/>
        <v>0</v>
      </c>
      <c r="H53" s="25">
        <f t="shared" si="1"/>
        <v>0</v>
      </c>
      <c r="I53" s="8">
        <f t="shared" si="2"/>
        <v>0</v>
      </c>
      <c r="J53" s="9"/>
      <c r="K53" s="9"/>
      <c r="L53" s="9"/>
    </row>
    <row r="54" spans="1:12" s="10" customFormat="1" x14ac:dyDescent="0.25">
      <c r="A54" s="4">
        <v>53</v>
      </c>
      <c r="B54" s="5" t="s">
        <v>101</v>
      </c>
      <c r="C54" s="12" t="s">
        <v>102</v>
      </c>
      <c r="D54" s="5" t="s">
        <v>8</v>
      </c>
      <c r="E54" s="13">
        <v>50</v>
      </c>
      <c r="F54" s="7"/>
      <c r="G54" s="25">
        <f t="shared" si="0"/>
        <v>0</v>
      </c>
      <c r="H54" s="25">
        <f t="shared" si="1"/>
        <v>0</v>
      </c>
      <c r="I54" s="8">
        <f t="shared" si="2"/>
        <v>0</v>
      </c>
      <c r="J54" s="9"/>
      <c r="K54" s="9"/>
      <c r="L54" s="9"/>
    </row>
    <row r="55" spans="1:12" s="10" customFormat="1" x14ac:dyDescent="0.25">
      <c r="A55" s="4">
        <v>54</v>
      </c>
      <c r="B55" s="5" t="s">
        <v>103</v>
      </c>
      <c r="C55" s="12" t="s">
        <v>104</v>
      </c>
      <c r="D55" s="5" t="s">
        <v>8</v>
      </c>
      <c r="E55" s="4">
        <v>200</v>
      </c>
      <c r="F55" s="7"/>
      <c r="G55" s="25">
        <f t="shared" si="0"/>
        <v>0</v>
      </c>
      <c r="H55" s="25">
        <f t="shared" si="1"/>
        <v>0</v>
      </c>
      <c r="I55" s="8">
        <f t="shared" si="2"/>
        <v>0</v>
      </c>
      <c r="J55" s="9"/>
      <c r="K55" s="9"/>
      <c r="L55" s="9"/>
    </row>
    <row r="56" spans="1:12" s="10" customFormat="1" x14ac:dyDescent="0.25">
      <c r="A56" s="4">
        <v>55</v>
      </c>
      <c r="B56" s="5" t="s">
        <v>105</v>
      </c>
      <c r="C56" s="12" t="s">
        <v>106</v>
      </c>
      <c r="D56" s="5" t="s">
        <v>8</v>
      </c>
      <c r="E56" s="4">
        <v>200</v>
      </c>
      <c r="F56" s="7"/>
      <c r="G56" s="25">
        <f t="shared" si="0"/>
        <v>0</v>
      </c>
      <c r="H56" s="25">
        <f t="shared" si="1"/>
        <v>0</v>
      </c>
      <c r="I56" s="8">
        <f t="shared" si="2"/>
        <v>0</v>
      </c>
      <c r="J56" s="9"/>
      <c r="K56" s="9"/>
      <c r="L56" s="9"/>
    </row>
    <row r="57" spans="1:12" s="10" customFormat="1" x14ac:dyDescent="0.25">
      <c r="A57" s="4">
        <v>56</v>
      </c>
      <c r="B57" s="5" t="s">
        <v>107</v>
      </c>
      <c r="C57" s="12" t="s">
        <v>108</v>
      </c>
      <c r="D57" s="5" t="s">
        <v>8</v>
      </c>
      <c r="E57" s="4">
        <v>100</v>
      </c>
      <c r="F57" s="7"/>
      <c r="G57" s="25">
        <f t="shared" si="0"/>
        <v>0</v>
      </c>
      <c r="H57" s="25">
        <f t="shared" si="1"/>
        <v>0</v>
      </c>
      <c r="I57" s="8">
        <f t="shared" si="2"/>
        <v>0</v>
      </c>
      <c r="J57" s="9"/>
      <c r="K57" s="9"/>
      <c r="L57" s="9"/>
    </row>
    <row r="58" spans="1:12" s="10" customFormat="1" x14ac:dyDescent="0.25">
      <c r="A58" s="4">
        <v>57</v>
      </c>
      <c r="B58" s="5" t="s">
        <v>109</v>
      </c>
      <c r="C58" s="12" t="s">
        <v>110</v>
      </c>
      <c r="D58" s="5" t="s">
        <v>8</v>
      </c>
      <c r="E58" s="4">
        <v>100</v>
      </c>
      <c r="F58" s="7"/>
      <c r="G58" s="25">
        <f t="shared" si="0"/>
        <v>0</v>
      </c>
      <c r="H58" s="25">
        <f t="shared" si="1"/>
        <v>0</v>
      </c>
      <c r="I58" s="8">
        <f t="shared" si="2"/>
        <v>0</v>
      </c>
      <c r="J58" s="9"/>
      <c r="K58" s="9"/>
      <c r="L58" s="9"/>
    </row>
    <row r="59" spans="1:12" s="10" customFormat="1" x14ac:dyDescent="0.25">
      <c r="A59" s="4">
        <v>58</v>
      </c>
      <c r="B59" s="5" t="s">
        <v>111</v>
      </c>
      <c r="C59" s="12" t="s">
        <v>112</v>
      </c>
      <c r="D59" s="5" t="s">
        <v>8</v>
      </c>
      <c r="E59" s="4">
        <v>100</v>
      </c>
      <c r="F59" s="7"/>
      <c r="G59" s="25">
        <f t="shared" si="0"/>
        <v>0</v>
      </c>
      <c r="H59" s="25">
        <f t="shared" si="1"/>
        <v>0</v>
      </c>
      <c r="I59" s="8">
        <f t="shared" si="2"/>
        <v>0</v>
      </c>
      <c r="J59" s="9"/>
      <c r="K59" s="9"/>
      <c r="L59" s="9"/>
    </row>
    <row r="60" spans="1:12" s="10" customFormat="1" x14ac:dyDescent="0.25">
      <c r="A60" s="4">
        <v>59</v>
      </c>
      <c r="B60" s="5" t="s">
        <v>113</v>
      </c>
      <c r="C60" s="12" t="s">
        <v>114</v>
      </c>
      <c r="D60" s="5" t="s">
        <v>8</v>
      </c>
      <c r="E60" s="13">
        <v>50</v>
      </c>
      <c r="F60" s="7"/>
      <c r="G60" s="25">
        <f t="shared" si="0"/>
        <v>0</v>
      </c>
      <c r="H60" s="25">
        <f t="shared" si="1"/>
        <v>0</v>
      </c>
      <c r="I60" s="8">
        <f t="shared" si="2"/>
        <v>0</v>
      </c>
      <c r="J60" s="9"/>
      <c r="K60" s="9"/>
      <c r="L60" s="9"/>
    </row>
    <row r="61" spans="1:12" s="10" customFormat="1" ht="24" x14ac:dyDescent="0.25">
      <c r="A61" s="4">
        <v>60</v>
      </c>
      <c r="B61" s="5" t="s">
        <v>115</v>
      </c>
      <c r="C61" s="12" t="s">
        <v>116</v>
      </c>
      <c r="D61" s="5" t="s">
        <v>8</v>
      </c>
      <c r="E61" s="13">
        <v>50</v>
      </c>
      <c r="F61" s="7"/>
      <c r="G61" s="25">
        <f t="shared" si="0"/>
        <v>0</v>
      </c>
      <c r="H61" s="25">
        <f t="shared" si="1"/>
        <v>0</v>
      </c>
      <c r="I61" s="8">
        <f t="shared" si="2"/>
        <v>0</v>
      </c>
      <c r="J61" s="9"/>
      <c r="K61" s="9"/>
      <c r="L61" s="9"/>
    </row>
    <row r="62" spans="1:12" s="10" customFormat="1" ht="24" x14ac:dyDescent="0.25">
      <c r="A62" s="4">
        <v>61</v>
      </c>
      <c r="B62" s="5" t="s">
        <v>117</v>
      </c>
      <c r="C62" s="12" t="s">
        <v>118</v>
      </c>
      <c r="D62" s="5" t="s">
        <v>8</v>
      </c>
      <c r="E62" s="13">
        <v>50</v>
      </c>
      <c r="F62" s="7"/>
      <c r="G62" s="25">
        <f t="shared" si="0"/>
        <v>0</v>
      </c>
      <c r="H62" s="25">
        <f t="shared" si="1"/>
        <v>0</v>
      </c>
      <c r="I62" s="8">
        <f t="shared" si="2"/>
        <v>0</v>
      </c>
      <c r="J62" s="9"/>
      <c r="K62" s="9"/>
      <c r="L62" s="9"/>
    </row>
    <row r="63" spans="1:12" s="10" customFormat="1" x14ac:dyDescent="0.25">
      <c r="A63" s="4">
        <v>62</v>
      </c>
      <c r="B63" s="5" t="s">
        <v>119</v>
      </c>
      <c r="C63" s="12" t="s">
        <v>120</v>
      </c>
      <c r="D63" s="5" t="s">
        <v>8</v>
      </c>
      <c r="E63" s="4">
        <v>100</v>
      </c>
      <c r="F63" s="7"/>
      <c r="G63" s="25">
        <f t="shared" si="0"/>
        <v>0</v>
      </c>
      <c r="H63" s="25">
        <f t="shared" si="1"/>
        <v>0</v>
      </c>
      <c r="I63" s="8">
        <f t="shared" si="2"/>
        <v>0</v>
      </c>
      <c r="J63" s="9"/>
      <c r="K63" s="9"/>
      <c r="L63" s="9"/>
    </row>
    <row r="64" spans="1:12" s="10" customFormat="1" x14ac:dyDescent="0.25">
      <c r="A64" s="4">
        <v>63</v>
      </c>
      <c r="B64" s="5" t="s">
        <v>121</v>
      </c>
      <c r="C64" s="12" t="s">
        <v>122</v>
      </c>
      <c r="D64" s="5" t="s">
        <v>8</v>
      </c>
      <c r="E64" s="4">
        <v>200</v>
      </c>
      <c r="F64" s="7"/>
      <c r="G64" s="25">
        <f t="shared" si="0"/>
        <v>0</v>
      </c>
      <c r="H64" s="25">
        <f t="shared" si="1"/>
        <v>0</v>
      </c>
      <c r="I64" s="8">
        <f t="shared" si="2"/>
        <v>0</v>
      </c>
      <c r="J64" s="9"/>
      <c r="K64" s="9"/>
      <c r="L64" s="9"/>
    </row>
    <row r="65" spans="1:12" s="10" customFormat="1" ht="24" x14ac:dyDescent="0.25">
      <c r="A65" s="4">
        <v>64</v>
      </c>
      <c r="B65" s="5" t="s">
        <v>123</v>
      </c>
      <c r="C65" s="12" t="s">
        <v>124</v>
      </c>
      <c r="D65" s="5" t="s">
        <v>8</v>
      </c>
      <c r="E65" s="4">
        <v>100</v>
      </c>
      <c r="F65" s="7"/>
      <c r="G65" s="25">
        <f t="shared" si="0"/>
        <v>0</v>
      </c>
      <c r="H65" s="25">
        <f t="shared" si="1"/>
        <v>0</v>
      </c>
      <c r="I65" s="8">
        <f t="shared" si="2"/>
        <v>0</v>
      </c>
      <c r="J65" s="9"/>
      <c r="K65" s="9"/>
      <c r="L65" s="9"/>
    </row>
    <row r="66" spans="1:12" s="10" customFormat="1" x14ac:dyDescent="0.25">
      <c r="A66" s="4">
        <v>65</v>
      </c>
      <c r="B66" s="5" t="s">
        <v>125</v>
      </c>
      <c r="C66" s="12" t="s">
        <v>126</v>
      </c>
      <c r="D66" s="5" t="s">
        <v>8</v>
      </c>
      <c r="E66" s="4">
        <v>100</v>
      </c>
      <c r="F66" s="7"/>
      <c r="G66" s="25">
        <f t="shared" si="0"/>
        <v>0</v>
      </c>
      <c r="H66" s="25">
        <f t="shared" si="1"/>
        <v>0</v>
      </c>
      <c r="I66" s="8">
        <f t="shared" si="2"/>
        <v>0</v>
      </c>
      <c r="J66" s="9"/>
      <c r="K66" s="9"/>
      <c r="L66" s="9"/>
    </row>
    <row r="67" spans="1:12" s="10" customFormat="1" x14ac:dyDescent="0.25">
      <c r="A67" s="4">
        <v>66</v>
      </c>
      <c r="B67" s="5" t="s">
        <v>127</v>
      </c>
      <c r="C67" s="12" t="s">
        <v>128</v>
      </c>
      <c r="D67" s="5" t="s">
        <v>8</v>
      </c>
      <c r="E67" s="4">
        <v>100</v>
      </c>
      <c r="F67" s="7"/>
      <c r="G67" s="25">
        <f t="shared" ref="G67:G126" si="3">F67*1.2</f>
        <v>0</v>
      </c>
      <c r="H67" s="25">
        <f t="shared" ref="H67:H126" si="4">E67*F67</f>
        <v>0</v>
      </c>
      <c r="I67" s="8">
        <f t="shared" ref="I67:I126" si="5">H67*1.2</f>
        <v>0</v>
      </c>
      <c r="J67" s="9"/>
      <c r="K67" s="9"/>
      <c r="L67" s="9"/>
    </row>
    <row r="68" spans="1:12" s="10" customFormat="1" ht="24" x14ac:dyDescent="0.25">
      <c r="A68" s="4">
        <v>67</v>
      </c>
      <c r="B68" s="5" t="s">
        <v>129</v>
      </c>
      <c r="C68" s="12" t="s">
        <v>130</v>
      </c>
      <c r="D68" s="5" t="s">
        <v>8</v>
      </c>
      <c r="E68" s="4">
        <v>100</v>
      </c>
      <c r="F68" s="7"/>
      <c r="G68" s="25">
        <f t="shared" si="3"/>
        <v>0</v>
      </c>
      <c r="H68" s="25">
        <f t="shared" si="4"/>
        <v>0</v>
      </c>
      <c r="I68" s="8">
        <f t="shared" si="5"/>
        <v>0</v>
      </c>
      <c r="J68" s="9"/>
      <c r="K68" s="9"/>
      <c r="L68" s="9"/>
    </row>
    <row r="69" spans="1:12" s="10" customFormat="1" ht="24" x14ac:dyDescent="0.25">
      <c r="A69" s="4">
        <v>68</v>
      </c>
      <c r="B69" s="5" t="s">
        <v>131</v>
      </c>
      <c r="C69" s="12" t="s">
        <v>132</v>
      </c>
      <c r="D69" s="5" t="s">
        <v>8</v>
      </c>
      <c r="E69" s="4">
        <v>100</v>
      </c>
      <c r="F69" s="7"/>
      <c r="G69" s="25">
        <f t="shared" si="3"/>
        <v>0</v>
      </c>
      <c r="H69" s="25">
        <f t="shared" si="4"/>
        <v>0</v>
      </c>
      <c r="I69" s="8">
        <f t="shared" si="5"/>
        <v>0</v>
      </c>
      <c r="J69" s="9"/>
      <c r="K69" s="9"/>
      <c r="L69" s="9"/>
    </row>
    <row r="70" spans="1:12" s="10" customFormat="1" x14ac:dyDescent="0.25">
      <c r="A70" s="4">
        <v>69</v>
      </c>
      <c r="B70" s="5" t="s">
        <v>133</v>
      </c>
      <c r="C70" s="12" t="s">
        <v>134</v>
      </c>
      <c r="D70" s="5" t="s">
        <v>8</v>
      </c>
      <c r="E70" s="4">
        <v>100</v>
      </c>
      <c r="F70" s="7"/>
      <c r="G70" s="25">
        <f t="shared" si="3"/>
        <v>0</v>
      </c>
      <c r="H70" s="25">
        <f t="shared" si="4"/>
        <v>0</v>
      </c>
      <c r="I70" s="8">
        <f t="shared" si="5"/>
        <v>0</v>
      </c>
      <c r="J70" s="9"/>
      <c r="K70" s="9"/>
      <c r="L70" s="9"/>
    </row>
    <row r="71" spans="1:12" s="10" customFormat="1" ht="24" x14ac:dyDescent="0.25">
      <c r="A71" s="4">
        <v>70</v>
      </c>
      <c r="B71" s="5" t="s">
        <v>135</v>
      </c>
      <c r="C71" s="6" t="s">
        <v>136</v>
      </c>
      <c r="D71" s="5" t="s">
        <v>8</v>
      </c>
      <c r="E71" s="4">
        <v>100</v>
      </c>
      <c r="F71" s="7"/>
      <c r="G71" s="25">
        <f t="shared" si="3"/>
        <v>0</v>
      </c>
      <c r="H71" s="25">
        <f t="shared" si="4"/>
        <v>0</v>
      </c>
      <c r="I71" s="8">
        <f t="shared" si="5"/>
        <v>0</v>
      </c>
      <c r="J71" s="9"/>
      <c r="K71" s="9"/>
      <c r="L71" s="9"/>
    </row>
    <row r="72" spans="1:12" s="10" customFormat="1" x14ac:dyDescent="0.25">
      <c r="A72" s="4">
        <v>71</v>
      </c>
      <c r="B72" s="5" t="s">
        <v>137</v>
      </c>
      <c r="C72" s="12" t="s">
        <v>138</v>
      </c>
      <c r="D72" s="5" t="s">
        <v>8</v>
      </c>
      <c r="E72" s="4">
        <v>150</v>
      </c>
      <c r="F72" s="7"/>
      <c r="G72" s="25">
        <f t="shared" si="3"/>
        <v>0</v>
      </c>
      <c r="H72" s="25">
        <f t="shared" si="4"/>
        <v>0</v>
      </c>
      <c r="I72" s="8">
        <f t="shared" si="5"/>
        <v>0</v>
      </c>
      <c r="J72" s="9"/>
      <c r="K72" s="9"/>
      <c r="L72" s="9"/>
    </row>
    <row r="73" spans="1:12" s="10" customFormat="1" x14ac:dyDescent="0.25">
      <c r="A73" s="4">
        <v>72</v>
      </c>
      <c r="B73" s="5" t="s">
        <v>139</v>
      </c>
      <c r="C73" s="12" t="s">
        <v>140</v>
      </c>
      <c r="D73" s="5" t="s">
        <v>8</v>
      </c>
      <c r="E73" s="4">
        <v>100</v>
      </c>
      <c r="F73" s="7"/>
      <c r="G73" s="25">
        <f t="shared" si="3"/>
        <v>0</v>
      </c>
      <c r="H73" s="25">
        <f t="shared" si="4"/>
        <v>0</v>
      </c>
      <c r="I73" s="8">
        <f t="shared" si="5"/>
        <v>0</v>
      </c>
      <c r="J73" s="9"/>
      <c r="K73" s="9"/>
      <c r="L73" s="9"/>
    </row>
    <row r="74" spans="1:12" s="10" customFormat="1" x14ac:dyDescent="0.25">
      <c r="A74" s="4">
        <v>73</v>
      </c>
      <c r="B74" s="5" t="s">
        <v>141</v>
      </c>
      <c r="C74" s="6" t="s">
        <v>142</v>
      </c>
      <c r="D74" s="5" t="s">
        <v>8</v>
      </c>
      <c r="E74" s="4">
        <v>100</v>
      </c>
      <c r="F74" s="7"/>
      <c r="G74" s="25">
        <f t="shared" si="3"/>
        <v>0</v>
      </c>
      <c r="H74" s="25">
        <f t="shared" si="4"/>
        <v>0</v>
      </c>
      <c r="I74" s="8">
        <f t="shared" si="5"/>
        <v>0</v>
      </c>
      <c r="J74" s="9"/>
      <c r="K74" s="9"/>
      <c r="L74" s="9"/>
    </row>
    <row r="75" spans="1:12" s="10" customFormat="1" x14ac:dyDescent="0.25">
      <c r="A75" s="4">
        <v>74</v>
      </c>
      <c r="B75" s="5" t="s">
        <v>143</v>
      </c>
      <c r="C75" s="6" t="s">
        <v>144</v>
      </c>
      <c r="D75" s="5" t="s">
        <v>8</v>
      </c>
      <c r="E75" s="4">
        <v>100</v>
      </c>
      <c r="F75" s="7"/>
      <c r="G75" s="25">
        <f t="shared" si="3"/>
        <v>0</v>
      </c>
      <c r="H75" s="25">
        <f t="shared" si="4"/>
        <v>0</v>
      </c>
      <c r="I75" s="8">
        <f t="shared" si="5"/>
        <v>0</v>
      </c>
      <c r="J75" s="9"/>
      <c r="K75" s="9"/>
      <c r="L75" s="9"/>
    </row>
    <row r="76" spans="1:12" s="10" customFormat="1" ht="24" x14ac:dyDescent="0.25">
      <c r="A76" s="4">
        <v>75</v>
      </c>
      <c r="B76" s="5" t="s">
        <v>145</v>
      </c>
      <c r="C76" s="6" t="s">
        <v>146</v>
      </c>
      <c r="D76" s="5" t="s">
        <v>8</v>
      </c>
      <c r="E76" s="4">
        <v>100</v>
      </c>
      <c r="F76" s="7"/>
      <c r="G76" s="25">
        <f t="shared" si="3"/>
        <v>0</v>
      </c>
      <c r="H76" s="25">
        <f t="shared" si="4"/>
        <v>0</v>
      </c>
      <c r="I76" s="8">
        <f t="shared" si="5"/>
        <v>0</v>
      </c>
      <c r="J76" s="9"/>
      <c r="K76" s="9"/>
      <c r="L76" s="9"/>
    </row>
    <row r="77" spans="1:12" s="10" customFormat="1" x14ac:dyDescent="0.25">
      <c r="A77" s="4">
        <v>76</v>
      </c>
      <c r="B77" s="5" t="s">
        <v>147</v>
      </c>
      <c r="C77" s="6" t="s">
        <v>148</v>
      </c>
      <c r="D77" s="5" t="s">
        <v>27</v>
      </c>
      <c r="E77" s="13">
        <v>200</v>
      </c>
      <c r="F77" s="7"/>
      <c r="G77" s="25">
        <f t="shared" si="3"/>
        <v>0</v>
      </c>
      <c r="H77" s="25">
        <f t="shared" si="4"/>
        <v>0</v>
      </c>
      <c r="I77" s="8">
        <f t="shared" si="5"/>
        <v>0</v>
      </c>
      <c r="J77" s="9"/>
      <c r="K77" s="9"/>
      <c r="L77" s="9"/>
    </row>
    <row r="78" spans="1:12" s="10" customFormat="1" x14ac:dyDescent="0.25">
      <c r="A78" s="4">
        <v>77</v>
      </c>
      <c r="B78" s="5" t="s">
        <v>149</v>
      </c>
      <c r="C78" s="6" t="s">
        <v>150</v>
      </c>
      <c r="D78" s="5" t="s">
        <v>8</v>
      </c>
      <c r="E78" s="4">
        <v>200</v>
      </c>
      <c r="F78" s="7"/>
      <c r="G78" s="25">
        <f t="shared" si="3"/>
        <v>0</v>
      </c>
      <c r="H78" s="25">
        <f t="shared" si="4"/>
        <v>0</v>
      </c>
      <c r="I78" s="8">
        <f t="shared" si="5"/>
        <v>0</v>
      </c>
      <c r="J78" s="9"/>
      <c r="K78" s="9"/>
      <c r="L78" s="9"/>
    </row>
    <row r="79" spans="1:12" s="10" customFormat="1" x14ac:dyDescent="0.25">
      <c r="A79" s="4">
        <v>78</v>
      </c>
      <c r="B79" s="5" t="s">
        <v>151</v>
      </c>
      <c r="C79" s="12" t="s">
        <v>152</v>
      </c>
      <c r="D79" s="5" t="s">
        <v>8</v>
      </c>
      <c r="E79" s="4">
        <v>200</v>
      </c>
      <c r="F79" s="7"/>
      <c r="G79" s="25">
        <f t="shared" si="3"/>
        <v>0</v>
      </c>
      <c r="H79" s="25">
        <f t="shared" si="4"/>
        <v>0</v>
      </c>
      <c r="I79" s="8">
        <f t="shared" si="5"/>
        <v>0</v>
      </c>
      <c r="J79" s="9"/>
      <c r="K79" s="9"/>
      <c r="L79" s="9"/>
    </row>
    <row r="80" spans="1:12" s="10" customFormat="1" x14ac:dyDescent="0.25">
      <c r="A80" s="4">
        <v>79</v>
      </c>
      <c r="B80" s="5" t="s">
        <v>153</v>
      </c>
      <c r="C80" s="12" t="s">
        <v>154</v>
      </c>
      <c r="D80" s="5" t="s">
        <v>27</v>
      </c>
      <c r="E80" s="4">
        <v>100</v>
      </c>
      <c r="F80" s="7"/>
      <c r="G80" s="25">
        <f t="shared" si="3"/>
        <v>0</v>
      </c>
      <c r="H80" s="25">
        <f t="shared" si="4"/>
        <v>0</v>
      </c>
      <c r="I80" s="8">
        <f t="shared" si="5"/>
        <v>0</v>
      </c>
      <c r="J80" s="9"/>
      <c r="K80" s="9"/>
      <c r="L80" s="9"/>
    </row>
    <row r="81" spans="1:12" s="10" customFormat="1" x14ac:dyDescent="0.25">
      <c r="A81" s="4">
        <v>80</v>
      </c>
      <c r="B81" s="5" t="s">
        <v>153</v>
      </c>
      <c r="C81" s="12" t="s">
        <v>155</v>
      </c>
      <c r="D81" s="5" t="s">
        <v>8</v>
      </c>
      <c r="E81" s="4">
        <v>100</v>
      </c>
      <c r="F81" s="7"/>
      <c r="G81" s="25">
        <f t="shared" si="3"/>
        <v>0</v>
      </c>
      <c r="H81" s="25">
        <f t="shared" si="4"/>
        <v>0</v>
      </c>
      <c r="I81" s="8">
        <f t="shared" si="5"/>
        <v>0</v>
      </c>
      <c r="J81" s="9"/>
      <c r="K81" s="9"/>
      <c r="L81" s="9"/>
    </row>
    <row r="82" spans="1:12" s="10" customFormat="1" x14ac:dyDescent="0.25">
      <c r="A82" s="4">
        <v>81</v>
      </c>
      <c r="B82" s="5" t="s">
        <v>156</v>
      </c>
      <c r="C82" s="12" t="s">
        <v>157</v>
      </c>
      <c r="D82" s="5" t="s">
        <v>8</v>
      </c>
      <c r="E82" s="4">
        <v>100</v>
      </c>
      <c r="F82" s="7"/>
      <c r="G82" s="25">
        <f t="shared" si="3"/>
        <v>0</v>
      </c>
      <c r="H82" s="25">
        <f t="shared" si="4"/>
        <v>0</v>
      </c>
      <c r="I82" s="8">
        <f t="shared" si="5"/>
        <v>0</v>
      </c>
      <c r="J82" s="9"/>
      <c r="K82" s="9"/>
      <c r="L82" s="9"/>
    </row>
    <row r="83" spans="1:12" s="10" customFormat="1" x14ac:dyDescent="0.25">
      <c r="A83" s="4">
        <v>82</v>
      </c>
      <c r="B83" s="5" t="s">
        <v>158</v>
      </c>
      <c r="C83" s="12" t="s">
        <v>159</v>
      </c>
      <c r="D83" s="5" t="s">
        <v>8</v>
      </c>
      <c r="E83" s="4">
        <v>100</v>
      </c>
      <c r="F83" s="7"/>
      <c r="G83" s="25">
        <f t="shared" si="3"/>
        <v>0</v>
      </c>
      <c r="H83" s="25">
        <f t="shared" si="4"/>
        <v>0</v>
      </c>
      <c r="I83" s="8">
        <f t="shared" si="5"/>
        <v>0</v>
      </c>
      <c r="J83" s="9"/>
      <c r="K83" s="9"/>
      <c r="L83" s="9"/>
    </row>
    <row r="84" spans="1:12" s="10" customFormat="1" x14ac:dyDescent="0.25">
      <c r="A84" s="4">
        <v>83</v>
      </c>
      <c r="B84" s="5" t="s">
        <v>160</v>
      </c>
      <c r="C84" s="12" t="s">
        <v>161</v>
      </c>
      <c r="D84" s="5" t="s">
        <v>8</v>
      </c>
      <c r="E84" s="4">
        <v>100</v>
      </c>
      <c r="F84" s="7"/>
      <c r="G84" s="25">
        <f t="shared" si="3"/>
        <v>0</v>
      </c>
      <c r="H84" s="25">
        <f t="shared" si="4"/>
        <v>0</v>
      </c>
      <c r="I84" s="8">
        <f t="shared" si="5"/>
        <v>0</v>
      </c>
      <c r="J84" s="9"/>
      <c r="K84" s="9"/>
      <c r="L84" s="9"/>
    </row>
    <row r="85" spans="1:12" s="10" customFormat="1" x14ac:dyDescent="0.25">
      <c r="A85" s="4">
        <v>84</v>
      </c>
      <c r="B85" s="5" t="s">
        <v>160</v>
      </c>
      <c r="C85" s="12" t="s">
        <v>317</v>
      </c>
      <c r="D85" s="5" t="s">
        <v>27</v>
      </c>
      <c r="E85" s="4">
        <v>300</v>
      </c>
      <c r="F85" s="7"/>
      <c r="G85" s="25">
        <f t="shared" si="3"/>
        <v>0</v>
      </c>
      <c r="H85" s="25">
        <f t="shared" si="4"/>
        <v>0</v>
      </c>
      <c r="I85" s="8">
        <f t="shared" si="5"/>
        <v>0</v>
      </c>
      <c r="J85" s="9"/>
      <c r="K85" s="9"/>
      <c r="L85" s="9"/>
    </row>
    <row r="86" spans="1:12" s="10" customFormat="1" x14ac:dyDescent="0.25">
      <c r="A86" s="4">
        <v>85</v>
      </c>
      <c r="B86" s="5" t="s">
        <v>162</v>
      </c>
      <c r="C86" s="6" t="s">
        <v>163</v>
      </c>
      <c r="D86" s="5" t="s">
        <v>8</v>
      </c>
      <c r="E86" s="13">
        <v>50</v>
      </c>
      <c r="F86" s="7"/>
      <c r="G86" s="25">
        <f t="shared" si="3"/>
        <v>0</v>
      </c>
      <c r="H86" s="25">
        <f t="shared" si="4"/>
        <v>0</v>
      </c>
      <c r="I86" s="8">
        <f t="shared" si="5"/>
        <v>0</v>
      </c>
      <c r="J86" s="9"/>
      <c r="K86" s="9"/>
      <c r="L86" s="9"/>
    </row>
    <row r="87" spans="1:12" s="10" customFormat="1" x14ac:dyDescent="0.25">
      <c r="A87" s="4">
        <v>86</v>
      </c>
      <c r="B87" s="5" t="s">
        <v>164</v>
      </c>
      <c r="C87" s="6" t="s">
        <v>165</v>
      </c>
      <c r="D87" s="5" t="s">
        <v>8</v>
      </c>
      <c r="E87" s="13">
        <v>50</v>
      </c>
      <c r="F87" s="7"/>
      <c r="G87" s="25">
        <f t="shared" si="3"/>
        <v>0</v>
      </c>
      <c r="H87" s="25">
        <f t="shared" si="4"/>
        <v>0</v>
      </c>
      <c r="I87" s="8">
        <f t="shared" si="5"/>
        <v>0</v>
      </c>
      <c r="J87" s="9"/>
      <c r="K87" s="9"/>
      <c r="L87" s="9"/>
    </row>
    <row r="88" spans="1:12" s="10" customFormat="1" x14ac:dyDescent="0.25">
      <c r="A88" s="4">
        <v>87</v>
      </c>
      <c r="B88" s="5" t="s">
        <v>166</v>
      </c>
      <c r="C88" s="6" t="s">
        <v>167</v>
      </c>
      <c r="D88" s="5" t="s">
        <v>8</v>
      </c>
      <c r="E88" s="13">
        <v>50</v>
      </c>
      <c r="F88" s="7"/>
      <c r="G88" s="25">
        <f t="shared" si="3"/>
        <v>0</v>
      </c>
      <c r="H88" s="25">
        <f t="shared" si="4"/>
        <v>0</v>
      </c>
      <c r="I88" s="8">
        <f t="shared" si="5"/>
        <v>0</v>
      </c>
      <c r="J88" s="9"/>
      <c r="K88" s="9"/>
      <c r="L88" s="9"/>
    </row>
    <row r="89" spans="1:12" s="10" customFormat="1" x14ac:dyDescent="0.25">
      <c r="A89" s="4">
        <v>88</v>
      </c>
      <c r="B89" s="5" t="s">
        <v>168</v>
      </c>
      <c r="C89" s="6" t="s">
        <v>169</v>
      </c>
      <c r="D89" s="5" t="s">
        <v>8</v>
      </c>
      <c r="E89" s="13">
        <v>50</v>
      </c>
      <c r="F89" s="7"/>
      <c r="G89" s="25">
        <f t="shared" si="3"/>
        <v>0</v>
      </c>
      <c r="H89" s="25">
        <f t="shared" si="4"/>
        <v>0</v>
      </c>
      <c r="I89" s="8">
        <f t="shared" si="5"/>
        <v>0</v>
      </c>
      <c r="J89" s="9"/>
      <c r="K89" s="9"/>
      <c r="L89" s="9"/>
    </row>
    <row r="90" spans="1:12" s="10" customFormat="1" x14ac:dyDescent="0.25">
      <c r="A90" s="4">
        <v>89</v>
      </c>
      <c r="B90" s="5" t="s">
        <v>170</v>
      </c>
      <c r="C90" s="12" t="s">
        <v>171</v>
      </c>
      <c r="D90" s="5" t="s">
        <v>27</v>
      </c>
      <c r="E90" s="13">
        <v>50</v>
      </c>
      <c r="F90" s="7"/>
      <c r="G90" s="25">
        <f t="shared" si="3"/>
        <v>0</v>
      </c>
      <c r="H90" s="25">
        <f t="shared" si="4"/>
        <v>0</v>
      </c>
      <c r="I90" s="8">
        <f t="shared" si="5"/>
        <v>0</v>
      </c>
      <c r="J90" s="9"/>
      <c r="K90" s="9"/>
      <c r="L90" s="9"/>
    </row>
    <row r="91" spans="1:12" s="10" customFormat="1" x14ac:dyDescent="0.25">
      <c r="A91" s="4">
        <v>90</v>
      </c>
      <c r="B91" s="5" t="s">
        <v>172</v>
      </c>
      <c r="C91" s="12" t="s">
        <v>173</v>
      </c>
      <c r="D91" s="5" t="s">
        <v>8</v>
      </c>
      <c r="E91" s="4">
        <v>150</v>
      </c>
      <c r="F91" s="7"/>
      <c r="G91" s="25">
        <f t="shared" si="3"/>
        <v>0</v>
      </c>
      <c r="H91" s="25">
        <f t="shared" si="4"/>
        <v>0</v>
      </c>
      <c r="I91" s="8">
        <f t="shared" si="5"/>
        <v>0</v>
      </c>
      <c r="J91" s="9"/>
      <c r="K91" s="9"/>
      <c r="L91" s="9"/>
    </row>
    <row r="92" spans="1:12" s="10" customFormat="1" x14ac:dyDescent="0.25">
      <c r="A92" s="4">
        <v>91</v>
      </c>
      <c r="B92" s="5" t="s">
        <v>174</v>
      </c>
      <c r="C92" s="12" t="s">
        <v>175</v>
      </c>
      <c r="D92" s="5" t="s">
        <v>8</v>
      </c>
      <c r="E92" s="4">
        <v>200</v>
      </c>
      <c r="F92" s="7"/>
      <c r="G92" s="25">
        <f t="shared" si="3"/>
        <v>0</v>
      </c>
      <c r="H92" s="25">
        <f t="shared" si="4"/>
        <v>0</v>
      </c>
      <c r="I92" s="8">
        <f t="shared" si="5"/>
        <v>0</v>
      </c>
      <c r="J92" s="9"/>
      <c r="K92" s="9"/>
      <c r="L92" s="9"/>
    </row>
    <row r="93" spans="1:12" s="10" customFormat="1" x14ac:dyDescent="0.25">
      <c r="A93" s="4">
        <v>92</v>
      </c>
      <c r="B93" s="5" t="s">
        <v>176</v>
      </c>
      <c r="C93" s="6" t="s">
        <v>177</v>
      </c>
      <c r="D93" s="5" t="s">
        <v>8</v>
      </c>
      <c r="E93" s="4">
        <v>150</v>
      </c>
      <c r="F93" s="7"/>
      <c r="G93" s="25">
        <f t="shared" si="3"/>
        <v>0</v>
      </c>
      <c r="H93" s="25">
        <f t="shared" si="4"/>
        <v>0</v>
      </c>
      <c r="I93" s="8">
        <f t="shared" si="5"/>
        <v>0</v>
      </c>
      <c r="J93" s="9"/>
      <c r="K93" s="9"/>
      <c r="L93" s="9"/>
    </row>
    <row r="94" spans="1:12" s="10" customFormat="1" x14ac:dyDescent="0.25">
      <c r="A94" s="4">
        <v>93</v>
      </c>
      <c r="B94" s="5" t="s">
        <v>178</v>
      </c>
      <c r="C94" s="6" t="s">
        <v>179</v>
      </c>
      <c r="D94" s="5" t="s">
        <v>8</v>
      </c>
      <c r="E94" s="4">
        <v>150</v>
      </c>
      <c r="F94" s="7"/>
      <c r="G94" s="25">
        <f t="shared" si="3"/>
        <v>0</v>
      </c>
      <c r="H94" s="25">
        <f t="shared" si="4"/>
        <v>0</v>
      </c>
      <c r="I94" s="8">
        <f t="shared" si="5"/>
        <v>0</v>
      </c>
      <c r="J94" s="9"/>
      <c r="K94" s="9"/>
      <c r="L94" s="9"/>
    </row>
    <row r="95" spans="1:12" s="10" customFormat="1" x14ac:dyDescent="0.25">
      <c r="A95" s="4">
        <v>94</v>
      </c>
      <c r="B95" s="5" t="s">
        <v>180</v>
      </c>
      <c r="C95" s="6" t="s">
        <v>181</v>
      </c>
      <c r="D95" s="5" t="s">
        <v>8</v>
      </c>
      <c r="E95" s="4">
        <v>150</v>
      </c>
      <c r="F95" s="7"/>
      <c r="G95" s="25">
        <f t="shared" si="3"/>
        <v>0</v>
      </c>
      <c r="H95" s="25">
        <f t="shared" si="4"/>
        <v>0</v>
      </c>
      <c r="I95" s="8">
        <f t="shared" si="5"/>
        <v>0</v>
      </c>
      <c r="J95" s="9"/>
      <c r="K95" s="9"/>
      <c r="L95" s="9"/>
    </row>
    <row r="96" spans="1:12" s="10" customFormat="1" x14ac:dyDescent="0.25">
      <c r="A96" s="4">
        <v>95</v>
      </c>
      <c r="B96" s="5" t="s">
        <v>182</v>
      </c>
      <c r="C96" s="12" t="s">
        <v>183</v>
      </c>
      <c r="D96" s="5" t="s">
        <v>8</v>
      </c>
      <c r="E96" s="13">
        <v>50</v>
      </c>
      <c r="F96" s="7"/>
      <c r="G96" s="25">
        <f t="shared" si="3"/>
        <v>0</v>
      </c>
      <c r="H96" s="25">
        <f t="shared" si="4"/>
        <v>0</v>
      </c>
      <c r="I96" s="8">
        <f t="shared" si="5"/>
        <v>0</v>
      </c>
      <c r="J96" s="9"/>
      <c r="K96" s="9"/>
      <c r="L96" s="9"/>
    </row>
    <row r="97" spans="1:12" s="10" customFormat="1" x14ac:dyDescent="0.25">
      <c r="A97" s="4">
        <v>96</v>
      </c>
      <c r="B97" s="5" t="s">
        <v>184</v>
      </c>
      <c r="C97" s="6" t="s">
        <v>185</v>
      </c>
      <c r="D97" s="5" t="s">
        <v>8</v>
      </c>
      <c r="E97" s="13">
        <v>50</v>
      </c>
      <c r="F97" s="7"/>
      <c r="G97" s="25">
        <f t="shared" si="3"/>
        <v>0</v>
      </c>
      <c r="H97" s="25">
        <f t="shared" si="4"/>
        <v>0</v>
      </c>
      <c r="I97" s="8">
        <f t="shared" si="5"/>
        <v>0</v>
      </c>
      <c r="J97" s="9"/>
      <c r="K97" s="9"/>
      <c r="L97" s="9"/>
    </row>
    <row r="98" spans="1:12" s="10" customFormat="1" x14ac:dyDescent="0.25">
      <c r="A98" s="4">
        <v>97</v>
      </c>
      <c r="B98" s="5" t="s">
        <v>186</v>
      </c>
      <c r="C98" s="6" t="s">
        <v>187</v>
      </c>
      <c r="D98" s="5" t="s">
        <v>8</v>
      </c>
      <c r="E98" s="13">
        <v>50</v>
      </c>
      <c r="F98" s="7"/>
      <c r="G98" s="25">
        <f t="shared" si="3"/>
        <v>0</v>
      </c>
      <c r="H98" s="25">
        <f t="shared" si="4"/>
        <v>0</v>
      </c>
      <c r="I98" s="8">
        <f t="shared" si="5"/>
        <v>0</v>
      </c>
      <c r="J98" s="9"/>
      <c r="K98" s="9"/>
      <c r="L98" s="9"/>
    </row>
    <row r="99" spans="1:12" s="10" customFormat="1" ht="24" x14ac:dyDescent="0.25">
      <c r="A99" s="4">
        <v>98</v>
      </c>
      <c r="B99" s="5" t="s">
        <v>188</v>
      </c>
      <c r="C99" s="6" t="s">
        <v>189</v>
      </c>
      <c r="D99" s="5" t="s">
        <v>8</v>
      </c>
      <c r="E99" s="13">
        <v>50</v>
      </c>
      <c r="F99" s="7"/>
      <c r="G99" s="25">
        <f t="shared" si="3"/>
        <v>0</v>
      </c>
      <c r="H99" s="25">
        <f t="shared" si="4"/>
        <v>0</v>
      </c>
      <c r="I99" s="8">
        <f t="shared" si="5"/>
        <v>0</v>
      </c>
      <c r="J99" s="9"/>
      <c r="K99" s="9"/>
      <c r="L99" s="9"/>
    </row>
    <row r="100" spans="1:12" s="10" customFormat="1" ht="24" x14ac:dyDescent="0.25">
      <c r="A100" s="4">
        <v>99</v>
      </c>
      <c r="B100" s="5" t="s">
        <v>190</v>
      </c>
      <c r="C100" s="6" t="s">
        <v>191</v>
      </c>
      <c r="D100" s="5" t="s">
        <v>8</v>
      </c>
      <c r="E100" s="13">
        <v>50</v>
      </c>
      <c r="F100" s="7"/>
      <c r="G100" s="25">
        <f t="shared" si="3"/>
        <v>0</v>
      </c>
      <c r="H100" s="25">
        <f t="shared" si="4"/>
        <v>0</v>
      </c>
      <c r="I100" s="8">
        <f t="shared" si="5"/>
        <v>0</v>
      </c>
      <c r="J100" s="9"/>
      <c r="K100" s="9"/>
      <c r="L100" s="9"/>
    </row>
    <row r="101" spans="1:12" s="10" customFormat="1" x14ac:dyDescent="0.25">
      <c r="A101" s="4">
        <v>100</v>
      </c>
      <c r="B101" s="5" t="s">
        <v>192</v>
      </c>
      <c r="C101" s="6" t="s">
        <v>193</v>
      </c>
      <c r="D101" s="5" t="s">
        <v>8</v>
      </c>
      <c r="E101" s="4">
        <v>100</v>
      </c>
      <c r="F101" s="7"/>
      <c r="G101" s="25">
        <f t="shared" si="3"/>
        <v>0</v>
      </c>
      <c r="H101" s="25">
        <f t="shared" si="4"/>
        <v>0</v>
      </c>
      <c r="I101" s="8">
        <f t="shared" si="5"/>
        <v>0</v>
      </c>
      <c r="J101" s="9"/>
      <c r="K101" s="9"/>
      <c r="L101" s="9"/>
    </row>
    <row r="102" spans="1:12" s="10" customFormat="1" x14ac:dyDescent="0.25">
      <c r="A102" s="4">
        <v>101</v>
      </c>
      <c r="B102" s="5" t="s">
        <v>194</v>
      </c>
      <c r="C102" s="6" t="s">
        <v>195</v>
      </c>
      <c r="D102" s="5" t="s">
        <v>8</v>
      </c>
      <c r="E102" s="4">
        <v>200</v>
      </c>
      <c r="F102" s="7"/>
      <c r="G102" s="25">
        <f t="shared" si="3"/>
        <v>0</v>
      </c>
      <c r="H102" s="25">
        <f t="shared" si="4"/>
        <v>0</v>
      </c>
      <c r="I102" s="8">
        <f t="shared" si="5"/>
        <v>0</v>
      </c>
      <c r="J102" s="9"/>
      <c r="K102" s="9"/>
      <c r="L102" s="9"/>
    </row>
    <row r="103" spans="1:12" s="10" customFormat="1" x14ac:dyDescent="0.25">
      <c r="A103" s="4">
        <v>102</v>
      </c>
      <c r="B103" s="5" t="s">
        <v>196</v>
      </c>
      <c r="C103" s="6" t="s">
        <v>197</v>
      </c>
      <c r="D103" s="5" t="s">
        <v>8</v>
      </c>
      <c r="E103" s="4">
        <v>200</v>
      </c>
      <c r="F103" s="7"/>
      <c r="G103" s="25">
        <f t="shared" si="3"/>
        <v>0</v>
      </c>
      <c r="H103" s="25">
        <f t="shared" si="4"/>
        <v>0</v>
      </c>
      <c r="I103" s="8">
        <f t="shared" si="5"/>
        <v>0</v>
      </c>
      <c r="J103" s="9"/>
      <c r="K103" s="9"/>
      <c r="L103" s="9"/>
    </row>
    <row r="104" spans="1:12" s="10" customFormat="1" x14ac:dyDescent="0.25">
      <c r="A104" s="4">
        <v>103</v>
      </c>
      <c r="B104" s="5" t="s">
        <v>198</v>
      </c>
      <c r="C104" s="6" t="s">
        <v>199</v>
      </c>
      <c r="D104" s="5" t="s">
        <v>8</v>
      </c>
      <c r="E104" s="4">
        <v>200</v>
      </c>
      <c r="F104" s="7"/>
      <c r="G104" s="25">
        <f t="shared" si="3"/>
        <v>0</v>
      </c>
      <c r="H104" s="25">
        <f t="shared" si="4"/>
        <v>0</v>
      </c>
      <c r="I104" s="8">
        <f t="shared" si="5"/>
        <v>0</v>
      </c>
      <c r="J104" s="9"/>
      <c r="K104" s="9"/>
      <c r="L104" s="9"/>
    </row>
    <row r="105" spans="1:12" s="10" customFormat="1" x14ac:dyDescent="0.25">
      <c r="A105" s="4">
        <v>104</v>
      </c>
      <c r="B105" s="5" t="s">
        <v>200</v>
      </c>
      <c r="C105" s="12" t="s">
        <v>201</v>
      </c>
      <c r="D105" s="5" t="s">
        <v>8</v>
      </c>
      <c r="E105" s="4">
        <v>300</v>
      </c>
      <c r="F105" s="7"/>
      <c r="G105" s="25">
        <f t="shared" si="3"/>
        <v>0</v>
      </c>
      <c r="H105" s="25">
        <f t="shared" si="4"/>
        <v>0</v>
      </c>
      <c r="I105" s="8">
        <f t="shared" si="5"/>
        <v>0</v>
      </c>
      <c r="J105" s="9"/>
      <c r="K105" s="9"/>
      <c r="L105" s="9"/>
    </row>
    <row r="106" spans="1:12" s="10" customFormat="1" x14ac:dyDescent="0.25">
      <c r="A106" s="4">
        <v>105</v>
      </c>
      <c r="B106" s="5" t="s">
        <v>202</v>
      </c>
      <c r="C106" s="6" t="s">
        <v>203</v>
      </c>
      <c r="D106" s="5" t="s">
        <v>8</v>
      </c>
      <c r="E106" s="4">
        <v>200</v>
      </c>
      <c r="F106" s="7"/>
      <c r="G106" s="25">
        <f t="shared" si="3"/>
        <v>0</v>
      </c>
      <c r="H106" s="25">
        <f t="shared" si="4"/>
        <v>0</v>
      </c>
      <c r="I106" s="8">
        <f t="shared" si="5"/>
        <v>0</v>
      </c>
      <c r="J106" s="9"/>
      <c r="K106" s="9"/>
      <c r="L106" s="9"/>
    </row>
    <row r="107" spans="1:12" s="10" customFormat="1" x14ac:dyDescent="0.25">
      <c r="A107" s="4">
        <v>106</v>
      </c>
      <c r="B107" s="5" t="s">
        <v>204</v>
      </c>
      <c r="C107" s="6" t="s">
        <v>205</v>
      </c>
      <c r="D107" s="5" t="s">
        <v>8</v>
      </c>
      <c r="E107" s="4">
        <v>100</v>
      </c>
      <c r="F107" s="7"/>
      <c r="G107" s="25">
        <f t="shared" si="3"/>
        <v>0</v>
      </c>
      <c r="H107" s="25">
        <f t="shared" si="4"/>
        <v>0</v>
      </c>
      <c r="I107" s="8">
        <f t="shared" si="5"/>
        <v>0</v>
      </c>
      <c r="J107" s="9"/>
      <c r="K107" s="9"/>
      <c r="L107" s="9"/>
    </row>
    <row r="108" spans="1:12" s="10" customFormat="1" x14ac:dyDescent="0.25">
      <c r="A108" s="4">
        <v>107</v>
      </c>
      <c r="B108" s="5" t="s">
        <v>206</v>
      </c>
      <c r="C108" s="6" t="s">
        <v>318</v>
      </c>
      <c r="D108" s="5" t="s">
        <v>8</v>
      </c>
      <c r="E108" s="4">
        <v>150</v>
      </c>
      <c r="F108" s="7"/>
      <c r="G108" s="25">
        <f t="shared" si="3"/>
        <v>0</v>
      </c>
      <c r="H108" s="25">
        <f t="shared" si="4"/>
        <v>0</v>
      </c>
      <c r="I108" s="8">
        <f t="shared" si="5"/>
        <v>0</v>
      </c>
      <c r="J108" s="9"/>
      <c r="K108" s="9"/>
      <c r="L108" s="9"/>
    </row>
    <row r="109" spans="1:12" s="10" customFormat="1" x14ac:dyDescent="0.25">
      <c r="A109" s="4">
        <v>108</v>
      </c>
      <c r="B109" s="5" t="s">
        <v>207</v>
      </c>
      <c r="C109" s="6" t="s">
        <v>208</v>
      </c>
      <c r="D109" s="5" t="s">
        <v>8</v>
      </c>
      <c r="E109" s="4">
        <v>200</v>
      </c>
      <c r="F109" s="7"/>
      <c r="G109" s="25">
        <f t="shared" si="3"/>
        <v>0</v>
      </c>
      <c r="H109" s="25">
        <f t="shared" si="4"/>
        <v>0</v>
      </c>
      <c r="I109" s="8">
        <f t="shared" si="5"/>
        <v>0</v>
      </c>
      <c r="J109" s="9"/>
      <c r="K109" s="9"/>
      <c r="L109" s="9"/>
    </row>
    <row r="110" spans="1:12" s="10" customFormat="1" x14ac:dyDescent="0.25">
      <c r="A110" s="4">
        <v>109</v>
      </c>
      <c r="B110" s="5" t="s">
        <v>209</v>
      </c>
      <c r="C110" s="6" t="s">
        <v>210</v>
      </c>
      <c r="D110" s="5" t="s">
        <v>8</v>
      </c>
      <c r="E110" s="4">
        <v>150</v>
      </c>
      <c r="F110" s="7"/>
      <c r="G110" s="25">
        <f t="shared" si="3"/>
        <v>0</v>
      </c>
      <c r="H110" s="25">
        <f t="shared" si="4"/>
        <v>0</v>
      </c>
      <c r="I110" s="8">
        <f t="shared" si="5"/>
        <v>0</v>
      </c>
      <c r="J110" s="9"/>
      <c r="K110" s="9"/>
      <c r="L110" s="9"/>
    </row>
    <row r="111" spans="1:12" s="10" customFormat="1" x14ac:dyDescent="0.25">
      <c r="A111" s="4">
        <v>110</v>
      </c>
      <c r="B111" s="5" t="s">
        <v>211</v>
      </c>
      <c r="C111" s="6" t="s">
        <v>212</v>
      </c>
      <c r="D111" s="5" t="s">
        <v>8</v>
      </c>
      <c r="E111" s="4">
        <v>100</v>
      </c>
      <c r="F111" s="7"/>
      <c r="G111" s="25">
        <f t="shared" si="3"/>
        <v>0</v>
      </c>
      <c r="H111" s="25">
        <f t="shared" si="4"/>
        <v>0</v>
      </c>
      <c r="I111" s="8">
        <f t="shared" si="5"/>
        <v>0</v>
      </c>
      <c r="J111" s="9"/>
      <c r="K111" s="9"/>
      <c r="L111" s="9"/>
    </row>
    <row r="112" spans="1:12" s="10" customFormat="1" ht="24" x14ac:dyDescent="0.25">
      <c r="A112" s="4">
        <v>111</v>
      </c>
      <c r="B112" s="5" t="s">
        <v>213</v>
      </c>
      <c r="C112" s="6" t="s">
        <v>214</v>
      </c>
      <c r="D112" s="5" t="s">
        <v>8</v>
      </c>
      <c r="E112" s="4">
        <v>150</v>
      </c>
      <c r="F112" s="7"/>
      <c r="G112" s="25">
        <f t="shared" si="3"/>
        <v>0</v>
      </c>
      <c r="H112" s="25">
        <f t="shared" si="4"/>
        <v>0</v>
      </c>
      <c r="I112" s="8">
        <f t="shared" si="5"/>
        <v>0</v>
      </c>
      <c r="J112" s="9"/>
      <c r="K112" s="9"/>
      <c r="L112" s="9"/>
    </row>
    <row r="113" spans="1:12" s="10" customFormat="1" x14ac:dyDescent="0.25">
      <c r="A113" s="4">
        <v>112</v>
      </c>
      <c r="B113" s="5" t="s">
        <v>215</v>
      </c>
      <c r="C113" s="6" t="s">
        <v>216</v>
      </c>
      <c r="D113" s="5" t="s">
        <v>8</v>
      </c>
      <c r="E113" s="4">
        <v>200</v>
      </c>
      <c r="F113" s="7"/>
      <c r="G113" s="25">
        <f t="shared" si="3"/>
        <v>0</v>
      </c>
      <c r="H113" s="25">
        <f t="shared" si="4"/>
        <v>0</v>
      </c>
      <c r="I113" s="8">
        <f t="shared" si="5"/>
        <v>0</v>
      </c>
      <c r="J113" s="14"/>
      <c r="K113" s="9"/>
      <c r="L113" s="9"/>
    </row>
    <row r="114" spans="1:12" s="10" customFormat="1" x14ac:dyDescent="0.25">
      <c r="A114" s="4">
        <v>113</v>
      </c>
      <c r="B114" s="5" t="s">
        <v>217</v>
      </c>
      <c r="C114" s="6" t="s">
        <v>218</v>
      </c>
      <c r="D114" s="5" t="s">
        <v>8</v>
      </c>
      <c r="E114" s="4">
        <v>150</v>
      </c>
      <c r="F114" s="7"/>
      <c r="G114" s="25">
        <f t="shared" si="3"/>
        <v>0</v>
      </c>
      <c r="H114" s="25">
        <f t="shared" si="4"/>
        <v>0</v>
      </c>
      <c r="I114" s="8">
        <f t="shared" si="5"/>
        <v>0</v>
      </c>
      <c r="J114" s="9"/>
      <c r="K114" s="9"/>
      <c r="L114" s="9"/>
    </row>
    <row r="115" spans="1:12" s="10" customFormat="1" x14ac:dyDescent="0.25">
      <c r="A115" s="4">
        <v>114</v>
      </c>
      <c r="B115" s="5" t="s">
        <v>219</v>
      </c>
      <c r="C115" s="6" t="s">
        <v>220</v>
      </c>
      <c r="D115" s="5" t="s">
        <v>8</v>
      </c>
      <c r="E115" s="4">
        <v>100</v>
      </c>
      <c r="F115" s="7"/>
      <c r="G115" s="25">
        <f t="shared" si="3"/>
        <v>0</v>
      </c>
      <c r="H115" s="25">
        <f t="shared" si="4"/>
        <v>0</v>
      </c>
      <c r="I115" s="8">
        <f t="shared" si="5"/>
        <v>0</v>
      </c>
      <c r="J115" s="9"/>
      <c r="K115" s="9"/>
      <c r="L115" s="9"/>
    </row>
    <row r="116" spans="1:12" s="10" customFormat="1" x14ac:dyDescent="0.25">
      <c r="A116" s="4">
        <v>115</v>
      </c>
      <c r="B116" s="4" t="s">
        <v>221</v>
      </c>
      <c r="C116" s="15" t="s">
        <v>222</v>
      </c>
      <c r="D116" s="4" t="s">
        <v>8</v>
      </c>
      <c r="E116" s="4">
        <v>200</v>
      </c>
      <c r="F116" s="16"/>
      <c r="G116" s="25">
        <f t="shared" si="3"/>
        <v>0</v>
      </c>
      <c r="H116" s="25">
        <f t="shared" si="4"/>
        <v>0</v>
      </c>
      <c r="I116" s="8">
        <f t="shared" si="5"/>
        <v>0</v>
      </c>
      <c r="J116" s="9"/>
      <c r="K116" s="9"/>
      <c r="L116" s="9"/>
    </row>
    <row r="117" spans="1:12" s="10" customFormat="1" x14ac:dyDescent="0.25">
      <c r="A117" s="4">
        <v>116</v>
      </c>
      <c r="B117" s="5" t="s">
        <v>223</v>
      </c>
      <c r="C117" s="6" t="s">
        <v>224</v>
      </c>
      <c r="D117" s="5" t="s">
        <v>8</v>
      </c>
      <c r="E117" s="4">
        <v>200</v>
      </c>
      <c r="F117" s="7"/>
      <c r="G117" s="25">
        <f t="shared" si="3"/>
        <v>0</v>
      </c>
      <c r="H117" s="25">
        <f t="shared" si="4"/>
        <v>0</v>
      </c>
      <c r="I117" s="8">
        <f t="shared" si="5"/>
        <v>0</v>
      </c>
      <c r="J117" s="9"/>
      <c r="K117" s="9"/>
      <c r="L117" s="9"/>
    </row>
    <row r="118" spans="1:12" s="10" customFormat="1" x14ac:dyDescent="0.25">
      <c r="A118" s="4">
        <v>117</v>
      </c>
      <c r="B118" s="5" t="s">
        <v>225</v>
      </c>
      <c r="C118" s="6" t="s">
        <v>226</v>
      </c>
      <c r="D118" s="5" t="s">
        <v>8</v>
      </c>
      <c r="E118" s="4">
        <v>200</v>
      </c>
      <c r="F118" s="7"/>
      <c r="G118" s="25">
        <f t="shared" si="3"/>
        <v>0</v>
      </c>
      <c r="H118" s="25">
        <f t="shared" si="4"/>
        <v>0</v>
      </c>
      <c r="I118" s="8">
        <f t="shared" si="5"/>
        <v>0</v>
      </c>
      <c r="J118" s="9"/>
      <c r="K118" s="9"/>
      <c r="L118" s="9"/>
    </row>
    <row r="119" spans="1:12" s="10" customFormat="1" x14ac:dyDescent="0.25">
      <c r="A119" s="4">
        <v>118</v>
      </c>
      <c r="B119" s="5" t="s">
        <v>227</v>
      </c>
      <c r="C119" s="6" t="s">
        <v>228</v>
      </c>
      <c r="D119" s="5" t="s">
        <v>8</v>
      </c>
      <c r="E119" s="4">
        <v>200</v>
      </c>
      <c r="F119" s="7"/>
      <c r="G119" s="25">
        <f t="shared" si="3"/>
        <v>0</v>
      </c>
      <c r="H119" s="25">
        <f t="shared" si="4"/>
        <v>0</v>
      </c>
      <c r="I119" s="8">
        <f t="shared" si="5"/>
        <v>0</v>
      </c>
      <c r="J119" s="9"/>
      <c r="K119" s="9"/>
      <c r="L119" s="9"/>
    </row>
    <row r="120" spans="1:12" s="10" customFormat="1" x14ac:dyDescent="0.25">
      <c r="A120" s="4">
        <v>119</v>
      </c>
      <c r="B120" s="5" t="s">
        <v>229</v>
      </c>
      <c r="C120" s="6" t="s">
        <v>230</v>
      </c>
      <c r="D120" s="5" t="s">
        <v>8</v>
      </c>
      <c r="E120" s="4">
        <v>100</v>
      </c>
      <c r="F120" s="7"/>
      <c r="G120" s="25">
        <f t="shared" si="3"/>
        <v>0</v>
      </c>
      <c r="H120" s="25">
        <f t="shared" si="4"/>
        <v>0</v>
      </c>
      <c r="I120" s="8">
        <f t="shared" si="5"/>
        <v>0</v>
      </c>
      <c r="J120" s="9"/>
      <c r="K120" s="9"/>
      <c r="L120" s="9"/>
    </row>
    <row r="121" spans="1:12" s="10" customFormat="1" x14ac:dyDescent="0.25">
      <c r="A121" s="4">
        <v>120</v>
      </c>
      <c r="B121" s="5" t="s">
        <v>231</v>
      </c>
      <c r="C121" s="6" t="s">
        <v>232</v>
      </c>
      <c r="D121" s="5" t="s">
        <v>8</v>
      </c>
      <c r="E121" s="13">
        <v>50</v>
      </c>
      <c r="F121" s="7"/>
      <c r="G121" s="25">
        <f t="shared" si="3"/>
        <v>0</v>
      </c>
      <c r="H121" s="25">
        <f t="shared" si="4"/>
        <v>0</v>
      </c>
      <c r="I121" s="8">
        <f t="shared" si="5"/>
        <v>0</v>
      </c>
      <c r="J121" s="9"/>
      <c r="K121" s="9"/>
      <c r="L121" s="9"/>
    </row>
    <row r="122" spans="1:12" s="10" customFormat="1" x14ac:dyDescent="0.25">
      <c r="A122" s="4">
        <v>121</v>
      </c>
      <c r="B122" s="5" t="s">
        <v>233</v>
      </c>
      <c r="C122" s="6" t="s">
        <v>234</v>
      </c>
      <c r="D122" s="5" t="s">
        <v>8</v>
      </c>
      <c r="E122" s="13">
        <v>50</v>
      </c>
      <c r="F122" s="7"/>
      <c r="G122" s="25">
        <f t="shared" si="3"/>
        <v>0</v>
      </c>
      <c r="H122" s="25">
        <f t="shared" si="4"/>
        <v>0</v>
      </c>
      <c r="I122" s="8">
        <f t="shared" si="5"/>
        <v>0</v>
      </c>
      <c r="J122" s="9"/>
      <c r="K122" s="9"/>
      <c r="L122" s="9"/>
    </row>
    <row r="123" spans="1:12" s="10" customFormat="1" x14ac:dyDescent="0.25">
      <c r="A123" s="4">
        <v>122</v>
      </c>
      <c r="B123" s="5" t="s">
        <v>235</v>
      </c>
      <c r="C123" s="6" t="s">
        <v>236</v>
      </c>
      <c r="D123" s="5" t="s">
        <v>8</v>
      </c>
      <c r="E123" s="4">
        <v>100</v>
      </c>
      <c r="F123" s="7"/>
      <c r="G123" s="25">
        <f t="shared" si="3"/>
        <v>0</v>
      </c>
      <c r="H123" s="25">
        <f t="shared" si="4"/>
        <v>0</v>
      </c>
      <c r="I123" s="8">
        <f t="shared" si="5"/>
        <v>0</v>
      </c>
      <c r="J123" s="9"/>
      <c r="K123" s="9"/>
      <c r="L123" s="9"/>
    </row>
    <row r="124" spans="1:12" s="10" customFormat="1" x14ac:dyDescent="0.25">
      <c r="A124" s="4">
        <v>123</v>
      </c>
      <c r="B124" s="5" t="s">
        <v>237</v>
      </c>
      <c r="C124" s="12" t="s">
        <v>238</v>
      </c>
      <c r="D124" s="5" t="s">
        <v>8</v>
      </c>
      <c r="E124" s="4">
        <v>100</v>
      </c>
      <c r="F124" s="7"/>
      <c r="G124" s="25">
        <f t="shared" si="3"/>
        <v>0</v>
      </c>
      <c r="H124" s="25">
        <f t="shared" si="4"/>
        <v>0</v>
      </c>
      <c r="I124" s="8">
        <f t="shared" si="5"/>
        <v>0</v>
      </c>
      <c r="J124" s="9"/>
      <c r="K124" s="9"/>
      <c r="L124" s="9"/>
    </row>
    <row r="125" spans="1:12" s="10" customFormat="1" x14ac:dyDescent="0.25">
      <c r="A125" s="4">
        <v>124</v>
      </c>
      <c r="B125" s="5" t="s">
        <v>239</v>
      </c>
      <c r="C125" s="12" t="s">
        <v>240</v>
      </c>
      <c r="D125" s="5" t="s">
        <v>8</v>
      </c>
      <c r="E125" s="4">
        <v>50</v>
      </c>
      <c r="F125" s="7"/>
      <c r="G125" s="25">
        <f t="shared" si="3"/>
        <v>0</v>
      </c>
      <c r="H125" s="25">
        <f t="shared" si="4"/>
        <v>0</v>
      </c>
      <c r="I125" s="8">
        <f t="shared" si="5"/>
        <v>0</v>
      </c>
      <c r="J125" s="9"/>
      <c r="K125" s="9"/>
      <c r="L125" s="9"/>
    </row>
    <row r="126" spans="1:12" s="10" customFormat="1" x14ac:dyDescent="0.25">
      <c r="A126" s="4">
        <v>125</v>
      </c>
      <c r="B126" s="5" t="s">
        <v>241</v>
      </c>
      <c r="C126" s="12" t="s">
        <v>242</v>
      </c>
      <c r="D126" s="5" t="s">
        <v>8</v>
      </c>
      <c r="E126" s="13">
        <v>50</v>
      </c>
      <c r="F126" s="7"/>
      <c r="G126" s="25">
        <f t="shared" si="3"/>
        <v>0</v>
      </c>
      <c r="H126" s="25">
        <f t="shared" si="4"/>
        <v>0</v>
      </c>
      <c r="I126" s="8">
        <f t="shared" si="5"/>
        <v>0</v>
      </c>
      <c r="J126" s="9"/>
      <c r="K126" s="9"/>
      <c r="L126" s="9"/>
    </row>
    <row r="127" spans="1:12" s="10" customFormat="1" x14ac:dyDescent="0.25">
      <c r="A127" s="4">
        <v>126</v>
      </c>
      <c r="B127" s="5" t="s">
        <v>243</v>
      </c>
      <c r="C127" s="12" t="s">
        <v>244</v>
      </c>
      <c r="D127" s="5" t="s">
        <v>8</v>
      </c>
      <c r="E127" s="13">
        <v>50</v>
      </c>
      <c r="F127" s="7"/>
      <c r="G127" s="25">
        <f t="shared" ref="G127:G160" si="6">F127*1.2</f>
        <v>0</v>
      </c>
      <c r="H127" s="25">
        <f t="shared" ref="H127:H160" si="7">E127*F127</f>
        <v>0</v>
      </c>
      <c r="I127" s="8">
        <f t="shared" ref="I127:I160" si="8">H127*1.2</f>
        <v>0</v>
      </c>
      <c r="J127" s="9"/>
      <c r="K127" s="9"/>
      <c r="L127" s="9"/>
    </row>
    <row r="128" spans="1:12" s="10" customFormat="1" ht="24" x14ac:dyDescent="0.25">
      <c r="A128" s="4">
        <v>127</v>
      </c>
      <c r="B128" s="5" t="s">
        <v>245</v>
      </c>
      <c r="C128" s="12" t="s">
        <v>246</v>
      </c>
      <c r="D128" s="5" t="s">
        <v>8</v>
      </c>
      <c r="E128" s="4">
        <v>100</v>
      </c>
      <c r="F128" s="7"/>
      <c r="G128" s="25">
        <f t="shared" si="6"/>
        <v>0</v>
      </c>
      <c r="H128" s="25">
        <f t="shared" si="7"/>
        <v>0</v>
      </c>
      <c r="I128" s="8">
        <f t="shared" si="8"/>
        <v>0</v>
      </c>
      <c r="J128" s="9"/>
      <c r="K128" s="9"/>
      <c r="L128" s="9"/>
    </row>
    <row r="129" spans="1:12" s="10" customFormat="1" ht="24" x14ac:dyDescent="0.25">
      <c r="A129" s="4">
        <v>128</v>
      </c>
      <c r="B129" s="5" t="s">
        <v>247</v>
      </c>
      <c r="C129" s="12" t="s">
        <v>321</v>
      </c>
      <c r="D129" s="5" t="s">
        <v>8</v>
      </c>
      <c r="E129" s="4">
        <v>600</v>
      </c>
      <c r="F129" s="7"/>
      <c r="G129" s="25">
        <f t="shared" si="6"/>
        <v>0</v>
      </c>
      <c r="H129" s="25">
        <f t="shared" si="7"/>
        <v>0</v>
      </c>
      <c r="I129" s="8">
        <f t="shared" si="8"/>
        <v>0</v>
      </c>
      <c r="J129" s="9"/>
      <c r="K129" s="9"/>
      <c r="L129" s="9"/>
    </row>
    <row r="130" spans="1:12" s="10" customFormat="1" x14ac:dyDescent="0.25">
      <c r="A130" s="4">
        <v>129</v>
      </c>
      <c r="B130" s="5" t="s">
        <v>248</v>
      </c>
      <c r="C130" s="12" t="s">
        <v>249</v>
      </c>
      <c r="D130" s="5" t="s">
        <v>8</v>
      </c>
      <c r="E130" s="4">
        <v>600</v>
      </c>
      <c r="F130" s="7"/>
      <c r="G130" s="25">
        <f t="shared" si="6"/>
        <v>0</v>
      </c>
      <c r="H130" s="25">
        <f t="shared" si="7"/>
        <v>0</v>
      </c>
      <c r="I130" s="8">
        <f t="shared" si="8"/>
        <v>0</v>
      </c>
      <c r="J130" s="9"/>
      <c r="K130" s="9"/>
      <c r="L130" s="9"/>
    </row>
    <row r="131" spans="1:12" s="10" customFormat="1" ht="24" x14ac:dyDescent="0.25">
      <c r="A131" s="4">
        <v>130</v>
      </c>
      <c r="B131" s="5" t="s">
        <v>250</v>
      </c>
      <c r="C131" s="12" t="s">
        <v>251</v>
      </c>
      <c r="D131" s="5" t="s">
        <v>8</v>
      </c>
      <c r="E131" s="4">
        <v>150</v>
      </c>
      <c r="F131" s="7"/>
      <c r="G131" s="25">
        <f t="shared" si="6"/>
        <v>0</v>
      </c>
      <c r="H131" s="25">
        <f t="shared" si="7"/>
        <v>0</v>
      </c>
      <c r="I131" s="8">
        <f t="shared" si="8"/>
        <v>0</v>
      </c>
      <c r="J131" s="9"/>
      <c r="K131" s="9"/>
      <c r="L131" s="9"/>
    </row>
    <row r="132" spans="1:12" s="10" customFormat="1" ht="24" x14ac:dyDescent="0.25">
      <c r="A132" s="4">
        <v>131</v>
      </c>
      <c r="B132" s="5" t="s">
        <v>252</v>
      </c>
      <c r="C132" s="12" t="s">
        <v>253</v>
      </c>
      <c r="D132" s="5" t="s">
        <v>8</v>
      </c>
      <c r="E132" s="4">
        <v>100</v>
      </c>
      <c r="F132" s="7"/>
      <c r="G132" s="25">
        <f t="shared" si="6"/>
        <v>0</v>
      </c>
      <c r="H132" s="25">
        <f t="shared" si="7"/>
        <v>0</v>
      </c>
      <c r="I132" s="8">
        <f t="shared" si="8"/>
        <v>0</v>
      </c>
      <c r="J132" s="9"/>
      <c r="K132" s="9"/>
      <c r="L132" s="9"/>
    </row>
    <row r="133" spans="1:12" s="10" customFormat="1" x14ac:dyDescent="0.25">
      <c r="A133" s="4">
        <v>132</v>
      </c>
      <c r="B133" s="5" t="s">
        <v>254</v>
      </c>
      <c r="C133" s="12" t="s">
        <v>310</v>
      </c>
      <c r="D133" s="5" t="s">
        <v>8</v>
      </c>
      <c r="E133" s="4">
        <v>100</v>
      </c>
      <c r="F133" s="7"/>
      <c r="G133" s="25">
        <f t="shared" si="6"/>
        <v>0</v>
      </c>
      <c r="H133" s="25">
        <f t="shared" si="7"/>
        <v>0</v>
      </c>
      <c r="I133" s="8">
        <f t="shared" si="8"/>
        <v>0</v>
      </c>
      <c r="J133" s="9"/>
      <c r="K133" s="9"/>
      <c r="L133" s="9"/>
    </row>
    <row r="134" spans="1:12" s="10" customFormat="1" x14ac:dyDescent="0.25">
      <c r="A134" s="4">
        <v>133</v>
      </c>
      <c r="B134" s="5" t="s">
        <v>255</v>
      </c>
      <c r="C134" s="12" t="s">
        <v>256</v>
      </c>
      <c r="D134" s="5" t="s">
        <v>8</v>
      </c>
      <c r="E134" s="4">
        <v>100</v>
      </c>
      <c r="F134" s="7"/>
      <c r="G134" s="25">
        <f t="shared" si="6"/>
        <v>0</v>
      </c>
      <c r="H134" s="25">
        <f t="shared" si="7"/>
        <v>0</v>
      </c>
      <c r="I134" s="8">
        <f t="shared" si="8"/>
        <v>0</v>
      </c>
      <c r="J134" s="9"/>
      <c r="K134" s="9"/>
      <c r="L134" s="9"/>
    </row>
    <row r="135" spans="1:12" s="10" customFormat="1" ht="24" x14ac:dyDescent="0.25">
      <c r="A135" s="4">
        <v>134</v>
      </c>
      <c r="B135" s="5" t="s">
        <v>257</v>
      </c>
      <c r="C135" s="12" t="s">
        <v>258</v>
      </c>
      <c r="D135" s="5" t="s">
        <v>8</v>
      </c>
      <c r="E135" s="4">
        <v>100</v>
      </c>
      <c r="F135" s="7"/>
      <c r="G135" s="25">
        <f t="shared" si="6"/>
        <v>0</v>
      </c>
      <c r="H135" s="25">
        <f t="shared" si="7"/>
        <v>0</v>
      </c>
      <c r="I135" s="8">
        <f t="shared" si="8"/>
        <v>0</v>
      </c>
      <c r="J135" s="9"/>
      <c r="K135" s="9"/>
      <c r="L135" s="9"/>
    </row>
    <row r="136" spans="1:12" s="10" customFormat="1" x14ac:dyDescent="0.25">
      <c r="A136" s="4">
        <v>135</v>
      </c>
      <c r="B136" s="5" t="s">
        <v>259</v>
      </c>
      <c r="C136" s="12" t="s">
        <v>260</v>
      </c>
      <c r="D136" s="5" t="s">
        <v>8</v>
      </c>
      <c r="E136" s="4">
        <v>300</v>
      </c>
      <c r="F136" s="7"/>
      <c r="G136" s="25">
        <f t="shared" si="6"/>
        <v>0</v>
      </c>
      <c r="H136" s="25">
        <f t="shared" si="7"/>
        <v>0</v>
      </c>
      <c r="I136" s="8">
        <f t="shared" si="8"/>
        <v>0</v>
      </c>
      <c r="J136" s="9"/>
      <c r="K136" s="9"/>
      <c r="L136" s="9"/>
    </row>
    <row r="137" spans="1:12" s="10" customFormat="1" ht="24" x14ac:dyDescent="0.25">
      <c r="A137" s="4">
        <v>136</v>
      </c>
      <c r="B137" s="5" t="s">
        <v>261</v>
      </c>
      <c r="C137" s="12" t="s">
        <v>262</v>
      </c>
      <c r="D137" s="5" t="s">
        <v>8</v>
      </c>
      <c r="E137" s="4">
        <v>300</v>
      </c>
      <c r="F137" s="7"/>
      <c r="G137" s="25">
        <f t="shared" si="6"/>
        <v>0</v>
      </c>
      <c r="H137" s="25">
        <f t="shared" si="7"/>
        <v>0</v>
      </c>
      <c r="I137" s="8">
        <f t="shared" si="8"/>
        <v>0</v>
      </c>
      <c r="J137" s="9"/>
      <c r="K137" s="9"/>
      <c r="L137" s="9"/>
    </row>
    <row r="138" spans="1:12" s="10" customFormat="1" x14ac:dyDescent="0.25">
      <c r="A138" s="4">
        <v>137</v>
      </c>
      <c r="B138" s="5" t="s">
        <v>263</v>
      </c>
      <c r="C138" s="12" t="s">
        <v>264</v>
      </c>
      <c r="D138" s="5" t="s">
        <v>8</v>
      </c>
      <c r="E138" s="4">
        <v>200</v>
      </c>
      <c r="F138" s="7"/>
      <c r="G138" s="25">
        <f t="shared" si="6"/>
        <v>0</v>
      </c>
      <c r="H138" s="25">
        <f t="shared" si="7"/>
        <v>0</v>
      </c>
      <c r="I138" s="8">
        <f t="shared" si="8"/>
        <v>0</v>
      </c>
      <c r="J138" s="9"/>
      <c r="K138" s="9"/>
      <c r="L138" s="9"/>
    </row>
    <row r="139" spans="1:12" s="10" customFormat="1" ht="24" x14ac:dyDescent="0.25">
      <c r="A139" s="4">
        <v>138</v>
      </c>
      <c r="B139" s="5" t="s">
        <v>265</v>
      </c>
      <c r="C139" s="12" t="s">
        <v>266</v>
      </c>
      <c r="D139" s="5" t="s">
        <v>8</v>
      </c>
      <c r="E139" s="4">
        <v>300</v>
      </c>
      <c r="F139" s="7"/>
      <c r="G139" s="25">
        <f t="shared" si="6"/>
        <v>0</v>
      </c>
      <c r="H139" s="25">
        <f t="shared" si="7"/>
        <v>0</v>
      </c>
      <c r="I139" s="8">
        <f t="shared" si="8"/>
        <v>0</v>
      </c>
      <c r="J139" s="9"/>
      <c r="K139" s="9"/>
      <c r="L139" s="9"/>
    </row>
    <row r="140" spans="1:12" s="10" customFormat="1" ht="36" x14ac:dyDescent="0.25">
      <c r="A140" s="4">
        <v>139</v>
      </c>
      <c r="B140" s="5" t="s">
        <v>267</v>
      </c>
      <c r="C140" s="12" t="s">
        <v>268</v>
      </c>
      <c r="D140" s="5" t="s">
        <v>8</v>
      </c>
      <c r="E140" s="4">
        <v>100</v>
      </c>
      <c r="F140" s="7"/>
      <c r="G140" s="25">
        <f t="shared" si="6"/>
        <v>0</v>
      </c>
      <c r="H140" s="25">
        <f t="shared" si="7"/>
        <v>0</v>
      </c>
      <c r="I140" s="8">
        <f t="shared" si="8"/>
        <v>0</v>
      </c>
      <c r="J140" s="9"/>
      <c r="K140" s="9"/>
      <c r="L140" s="9"/>
    </row>
    <row r="141" spans="1:12" s="10" customFormat="1" ht="24" x14ac:dyDescent="0.25">
      <c r="A141" s="4">
        <v>140</v>
      </c>
      <c r="B141" s="5" t="s">
        <v>269</v>
      </c>
      <c r="C141" s="12" t="s">
        <v>322</v>
      </c>
      <c r="D141" s="5" t="s">
        <v>8</v>
      </c>
      <c r="E141" s="4">
        <v>100</v>
      </c>
      <c r="F141" s="7"/>
      <c r="G141" s="25">
        <f t="shared" si="6"/>
        <v>0</v>
      </c>
      <c r="H141" s="25">
        <f t="shared" si="7"/>
        <v>0</v>
      </c>
      <c r="I141" s="8">
        <f t="shared" si="8"/>
        <v>0</v>
      </c>
      <c r="J141" s="9"/>
      <c r="K141" s="9"/>
      <c r="L141" s="9"/>
    </row>
    <row r="142" spans="1:12" s="10" customFormat="1" ht="24" x14ac:dyDescent="0.25">
      <c r="A142" s="4">
        <v>141</v>
      </c>
      <c r="B142" s="5" t="s">
        <v>270</v>
      </c>
      <c r="C142" s="12" t="s">
        <v>271</v>
      </c>
      <c r="D142" s="5" t="s">
        <v>8</v>
      </c>
      <c r="E142" s="4">
        <v>100</v>
      </c>
      <c r="F142" s="7"/>
      <c r="G142" s="25">
        <f t="shared" si="6"/>
        <v>0</v>
      </c>
      <c r="H142" s="25">
        <f t="shared" si="7"/>
        <v>0</v>
      </c>
      <c r="I142" s="8">
        <f t="shared" si="8"/>
        <v>0</v>
      </c>
      <c r="J142" s="9"/>
      <c r="K142" s="9"/>
      <c r="L142" s="9"/>
    </row>
    <row r="143" spans="1:12" s="10" customFormat="1" x14ac:dyDescent="0.25">
      <c r="A143" s="4">
        <v>142</v>
      </c>
      <c r="B143" s="5" t="s">
        <v>272</v>
      </c>
      <c r="C143" s="12" t="s">
        <v>273</v>
      </c>
      <c r="D143" s="5" t="s">
        <v>8</v>
      </c>
      <c r="E143" s="13">
        <v>50</v>
      </c>
      <c r="F143" s="7"/>
      <c r="G143" s="25">
        <f t="shared" si="6"/>
        <v>0</v>
      </c>
      <c r="H143" s="25">
        <f t="shared" si="7"/>
        <v>0</v>
      </c>
      <c r="I143" s="8">
        <f t="shared" si="8"/>
        <v>0</v>
      </c>
      <c r="J143" s="9"/>
      <c r="K143" s="9"/>
      <c r="L143" s="9"/>
    </row>
    <row r="144" spans="1:12" s="10" customFormat="1" ht="24" x14ac:dyDescent="0.25">
      <c r="A144" s="4">
        <v>143</v>
      </c>
      <c r="B144" s="5" t="s">
        <v>274</v>
      </c>
      <c r="C144" s="12" t="s">
        <v>275</v>
      </c>
      <c r="D144" s="5" t="s">
        <v>8</v>
      </c>
      <c r="E144" s="13">
        <v>200</v>
      </c>
      <c r="F144" s="7"/>
      <c r="G144" s="25">
        <f t="shared" si="6"/>
        <v>0</v>
      </c>
      <c r="H144" s="25">
        <f t="shared" si="7"/>
        <v>0</v>
      </c>
      <c r="I144" s="8">
        <f t="shared" si="8"/>
        <v>0</v>
      </c>
      <c r="J144" s="9"/>
      <c r="K144" s="9"/>
      <c r="L144" s="9"/>
    </row>
    <row r="145" spans="1:12" s="10" customFormat="1" ht="24" x14ac:dyDescent="0.25">
      <c r="A145" s="4">
        <v>144</v>
      </c>
      <c r="B145" s="5" t="s">
        <v>276</v>
      </c>
      <c r="C145" s="12" t="s">
        <v>277</v>
      </c>
      <c r="D145" s="5" t="s">
        <v>8</v>
      </c>
      <c r="E145" s="4">
        <v>100</v>
      </c>
      <c r="F145" s="7"/>
      <c r="G145" s="25">
        <f t="shared" si="6"/>
        <v>0</v>
      </c>
      <c r="H145" s="25">
        <f t="shared" si="7"/>
        <v>0</v>
      </c>
      <c r="I145" s="8">
        <f t="shared" si="8"/>
        <v>0</v>
      </c>
      <c r="J145" s="9"/>
      <c r="K145" s="9"/>
      <c r="L145" s="9"/>
    </row>
    <row r="146" spans="1:12" s="10" customFormat="1" ht="24" x14ac:dyDescent="0.25">
      <c r="A146" s="4">
        <v>145</v>
      </c>
      <c r="B146" s="5" t="s">
        <v>278</v>
      </c>
      <c r="C146" s="12" t="s">
        <v>279</v>
      </c>
      <c r="D146" s="5" t="s">
        <v>8</v>
      </c>
      <c r="E146" s="4">
        <v>100</v>
      </c>
      <c r="F146" s="7"/>
      <c r="G146" s="25">
        <f t="shared" si="6"/>
        <v>0</v>
      </c>
      <c r="H146" s="25">
        <f t="shared" si="7"/>
        <v>0</v>
      </c>
      <c r="I146" s="8">
        <f t="shared" si="8"/>
        <v>0</v>
      </c>
      <c r="J146" s="9"/>
      <c r="K146" s="9"/>
      <c r="L146" s="9"/>
    </row>
    <row r="147" spans="1:12" s="10" customFormat="1" ht="24" x14ac:dyDescent="0.25">
      <c r="A147" s="4">
        <v>146</v>
      </c>
      <c r="B147" s="5" t="s">
        <v>280</v>
      </c>
      <c r="C147" s="12" t="s">
        <v>281</v>
      </c>
      <c r="D147" s="5" t="s">
        <v>8</v>
      </c>
      <c r="E147" s="4">
        <v>100</v>
      </c>
      <c r="F147" s="7"/>
      <c r="G147" s="25">
        <f t="shared" si="6"/>
        <v>0</v>
      </c>
      <c r="H147" s="25">
        <f t="shared" si="7"/>
        <v>0</v>
      </c>
      <c r="I147" s="8">
        <f t="shared" si="8"/>
        <v>0</v>
      </c>
      <c r="J147" s="9"/>
      <c r="K147" s="9"/>
      <c r="L147" s="9"/>
    </row>
    <row r="148" spans="1:12" s="10" customFormat="1" ht="24" x14ac:dyDescent="0.25">
      <c r="A148" s="4">
        <v>147</v>
      </c>
      <c r="B148" s="17" t="s">
        <v>282</v>
      </c>
      <c r="C148" s="12" t="s">
        <v>283</v>
      </c>
      <c r="D148" s="5" t="s">
        <v>8</v>
      </c>
      <c r="E148" s="4">
        <v>100</v>
      </c>
      <c r="F148" s="7"/>
      <c r="G148" s="25">
        <f t="shared" si="6"/>
        <v>0</v>
      </c>
      <c r="H148" s="25">
        <f t="shared" si="7"/>
        <v>0</v>
      </c>
      <c r="I148" s="8">
        <f t="shared" si="8"/>
        <v>0</v>
      </c>
      <c r="J148" s="9"/>
      <c r="K148" s="9"/>
      <c r="L148" s="9"/>
    </row>
    <row r="149" spans="1:12" s="10" customFormat="1" ht="24" x14ac:dyDescent="0.25">
      <c r="A149" s="4">
        <v>148</v>
      </c>
      <c r="B149" s="5" t="s">
        <v>284</v>
      </c>
      <c r="C149" s="12" t="s">
        <v>285</v>
      </c>
      <c r="D149" s="5" t="s">
        <v>8</v>
      </c>
      <c r="E149" s="4">
        <v>100</v>
      </c>
      <c r="F149" s="7"/>
      <c r="G149" s="25">
        <f t="shared" si="6"/>
        <v>0</v>
      </c>
      <c r="H149" s="25">
        <f t="shared" si="7"/>
        <v>0</v>
      </c>
      <c r="I149" s="8">
        <f t="shared" si="8"/>
        <v>0</v>
      </c>
      <c r="J149" s="9"/>
      <c r="K149" s="9"/>
      <c r="L149" s="9"/>
    </row>
    <row r="150" spans="1:12" s="10" customFormat="1" ht="24" x14ac:dyDescent="0.25">
      <c r="A150" s="4">
        <v>149</v>
      </c>
      <c r="B150" s="5" t="s">
        <v>286</v>
      </c>
      <c r="C150" s="12" t="s">
        <v>323</v>
      </c>
      <c r="D150" s="5" t="s">
        <v>8</v>
      </c>
      <c r="E150" s="4">
        <v>100</v>
      </c>
      <c r="F150" s="7"/>
      <c r="G150" s="25">
        <f t="shared" si="6"/>
        <v>0</v>
      </c>
      <c r="H150" s="25">
        <f t="shared" si="7"/>
        <v>0</v>
      </c>
      <c r="I150" s="8">
        <f t="shared" si="8"/>
        <v>0</v>
      </c>
      <c r="J150" s="9"/>
      <c r="K150" s="9"/>
      <c r="L150" s="9"/>
    </row>
    <row r="151" spans="1:12" s="10" customFormat="1" ht="24" x14ac:dyDescent="0.25">
      <c r="A151" s="4">
        <v>150</v>
      </c>
      <c r="B151" s="5" t="s">
        <v>287</v>
      </c>
      <c r="C151" s="12" t="s">
        <v>288</v>
      </c>
      <c r="D151" s="5" t="s">
        <v>8</v>
      </c>
      <c r="E151" s="4">
        <v>100</v>
      </c>
      <c r="F151" s="7"/>
      <c r="G151" s="25">
        <f t="shared" si="6"/>
        <v>0</v>
      </c>
      <c r="H151" s="25">
        <f t="shared" si="7"/>
        <v>0</v>
      </c>
      <c r="I151" s="8">
        <f t="shared" si="8"/>
        <v>0</v>
      </c>
      <c r="J151" s="9"/>
      <c r="K151" s="9"/>
      <c r="L151" s="9"/>
    </row>
    <row r="152" spans="1:12" s="10" customFormat="1" x14ac:dyDescent="0.25">
      <c r="A152" s="4">
        <v>151</v>
      </c>
      <c r="B152" s="5" t="s">
        <v>289</v>
      </c>
      <c r="C152" s="12" t="s">
        <v>290</v>
      </c>
      <c r="D152" s="5" t="s">
        <v>8</v>
      </c>
      <c r="E152" s="4">
        <v>100</v>
      </c>
      <c r="F152" s="7"/>
      <c r="G152" s="25">
        <f t="shared" si="6"/>
        <v>0</v>
      </c>
      <c r="H152" s="25">
        <f t="shared" si="7"/>
        <v>0</v>
      </c>
      <c r="I152" s="8">
        <f t="shared" si="8"/>
        <v>0</v>
      </c>
      <c r="J152" s="9"/>
      <c r="K152" s="9"/>
      <c r="L152" s="9"/>
    </row>
    <row r="153" spans="1:12" s="10" customFormat="1" x14ac:dyDescent="0.25">
      <c r="A153" s="4">
        <v>152</v>
      </c>
      <c r="B153" s="5" t="s">
        <v>291</v>
      </c>
      <c r="C153" s="12" t="s">
        <v>292</v>
      </c>
      <c r="D153" s="5" t="s">
        <v>8</v>
      </c>
      <c r="E153" s="4">
        <v>100</v>
      </c>
      <c r="F153" s="7"/>
      <c r="G153" s="25">
        <f t="shared" si="6"/>
        <v>0</v>
      </c>
      <c r="H153" s="25">
        <f t="shared" si="7"/>
        <v>0</v>
      </c>
      <c r="I153" s="8">
        <f t="shared" si="8"/>
        <v>0</v>
      </c>
      <c r="J153" s="9"/>
      <c r="K153" s="9"/>
      <c r="L153" s="9"/>
    </row>
    <row r="154" spans="1:12" s="10" customFormat="1" x14ac:dyDescent="0.25">
      <c r="A154" s="4">
        <v>153</v>
      </c>
      <c r="B154" s="5" t="s">
        <v>293</v>
      </c>
      <c r="C154" s="6" t="s">
        <v>294</v>
      </c>
      <c r="D154" s="5" t="s">
        <v>8</v>
      </c>
      <c r="E154" s="4">
        <v>600</v>
      </c>
      <c r="F154" s="7"/>
      <c r="G154" s="25">
        <f t="shared" si="6"/>
        <v>0</v>
      </c>
      <c r="H154" s="25">
        <f t="shared" si="7"/>
        <v>0</v>
      </c>
      <c r="I154" s="8">
        <f t="shared" si="8"/>
        <v>0</v>
      </c>
      <c r="J154" s="9"/>
      <c r="K154" s="9"/>
      <c r="L154" s="9"/>
    </row>
    <row r="155" spans="1:12" s="10" customFormat="1" x14ac:dyDescent="0.25">
      <c r="A155" s="4">
        <v>154</v>
      </c>
      <c r="B155" s="5" t="s">
        <v>295</v>
      </c>
      <c r="C155" s="6" t="s">
        <v>296</v>
      </c>
      <c r="D155" s="5" t="s">
        <v>8</v>
      </c>
      <c r="E155" s="4">
        <v>200</v>
      </c>
      <c r="F155" s="7"/>
      <c r="G155" s="25">
        <f t="shared" si="6"/>
        <v>0</v>
      </c>
      <c r="H155" s="25">
        <f t="shared" si="7"/>
        <v>0</v>
      </c>
      <c r="I155" s="8">
        <f t="shared" si="8"/>
        <v>0</v>
      </c>
      <c r="J155" s="9"/>
      <c r="K155" s="9"/>
      <c r="L155" s="9"/>
    </row>
    <row r="156" spans="1:12" s="10" customFormat="1" x14ac:dyDescent="0.25">
      <c r="A156" s="4">
        <v>155</v>
      </c>
      <c r="B156" s="5" t="s">
        <v>297</v>
      </c>
      <c r="C156" s="6" t="s">
        <v>298</v>
      </c>
      <c r="D156" s="5" t="s">
        <v>8</v>
      </c>
      <c r="E156" s="4">
        <v>200</v>
      </c>
      <c r="F156" s="7"/>
      <c r="G156" s="25">
        <f t="shared" si="6"/>
        <v>0</v>
      </c>
      <c r="H156" s="25">
        <f t="shared" si="7"/>
        <v>0</v>
      </c>
      <c r="I156" s="8">
        <f t="shared" si="8"/>
        <v>0</v>
      </c>
      <c r="J156" s="9"/>
      <c r="K156" s="9"/>
      <c r="L156" s="9"/>
    </row>
    <row r="157" spans="1:12" s="10" customFormat="1" x14ac:dyDescent="0.25">
      <c r="A157" s="4">
        <v>156</v>
      </c>
      <c r="B157" s="5" t="s">
        <v>299</v>
      </c>
      <c r="C157" s="6" t="s">
        <v>300</v>
      </c>
      <c r="D157" s="5" t="s">
        <v>8</v>
      </c>
      <c r="E157" s="4">
        <v>150</v>
      </c>
      <c r="F157" s="7"/>
      <c r="G157" s="25">
        <f t="shared" si="6"/>
        <v>0</v>
      </c>
      <c r="H157" s="25">
        <f t="shared" si="7"/>
        <v>0</v>
      </c>
      <c r="I157" s="8">
        <f t="shared" si="8"/>
        <v>0</v>
      </c>
      <c r="J157" s="9"/>
      <c r="K157" s="9"/>
      <c r="L157" s="9"/>
    </row>
    <row r="158" spans="1:12" s="10" customFormat="1" x14ac:dyDescent="0.25">
      <c r="A158" s="4">
        <v>157</v>
      </c>
      <c r="B158" s="17" t="s">
        <v>301</v>
      </c>
      <c r="C158" s="6" t="s">
        <v>302</v>
      </c>
      <c r="D158" s="5" t="s">
        <v>8</v>
      </c>
      <c r="E158" s="4">
        <v>600</v>
      </c>
      <c r="F158" s="7"/>
      <c r="G158" s="25">
        <f t="shared" si="6"/>
        <v>0</v>
      </c>
      <c r="H158" s="25">
        <f t="shared" si="7"/>
        <v>0</v>
      </c>
      <c r="I158" s="8">
        <f t="shared" si="8"/>
        <v>0</v>
      </c>
      <c r="J158" s="9"/>
      <c r="K158" s="9"/>
      <c r="L158" s="9"/>
    </row>
    <row r="159" spans="1:12" s="10" customFormat="1" x14ac:dyDescent="0.25">
      <c r="A159" s="4">
        <v>158</v>
      </c>
      <c r="B159" s="5" t="s">
        <v>303</v>
      </c>
      <c r="C159" s="12" t="s">
        <v>304</v>
      </c>
      <c r="D159" s="5" t="s">
        <v>8</v>
      </c>
      <c r="E159" s="4">
        <v>600</v>
      </c>
      <c r="F159" s="7"/>
      <c r="G159" s="25">
        <f t="shared" si="6"/>
        <v>0</v>
      </c>
      <c r="H159" s="25">
        <f t="shared" si="7"/>
        <v>0</v>
      </c>
      <c r="I159" s="8">
        <f t="shared" si="8"/>
        <v>0</v>
      </c>
      <c r="J159" s="9"/>
      <c r="K159" s="9"/>
      <c r="L159" s="9"/>
    </row>
    <row r="160" spans="1:12" s="10" customFormat="1" ht="24" x14ac:dyDescent="0.25">
      <c r="A160" s="4">
        <v>159</v>
      </c>
      <c r="B160" s="5" t="s">
        <v>305</v>
      </c>
      <c r="C160" s="12" t="s">
        <v>306</v>
      </c>
      <c r="D160" s="5" t="s">
        <v>8</v>
      </c>
      <c r="E160" s="4">
        <v>100</v>
      </c>
      <c r="F160" s="7"/>
      <c r="G160" s="25">
        <f t="shared" si="6"/>
        <v>0</v>
      </c>
      <c r="H160" s="25">
        <f t="shared" si="7"/>
        <v>0</v>
      </c>
      <c r="I160" s="8">
        <f t="shared" si="8"/>
        <v>0</v>
      </c>
      <c r="J160" s="9"/>
      <c r="K160" s="9"/>
      <c r="L160" s="9"/>
    </row>
    <row r="161" spans="1:12" x14ac:dyDescent="0.2">
      <c r="A161" s="26" t="s">
        <v>307</v>
      </c>
      <c r="B161" s="27"/>
      <c r="C161" s="27"/>
      <c r="D161" s="27"/>
      <c r="E161" s="27"/>
      <c r="F161" s="27"/>
      <c r="G161" s="28"/>
      <c r="H161" s="18">
        <f>SUM(H2:H160)</f>
        <v>0</v>
      </c>
      <c r="I161" s="18">
        <f>SUM(I2:I160)</f>
        <v>0</v>
      </c>
      <c r="J161" s="9"/>
      <c r="K161" s="9"/>
      <c r="L161" s="9"/>
    </row>
    <row r="162" spans="1:12" x14ac:dyDescent="0.2">
      <c r="A162" s="9"/>
      <c r="B162" s="19"/>
      <c r="C162" s="20"/>
      <c r="D162" s="9"/>
      <c r="E162" s="9"/>
      <c r="F162" s="9"/>
      <c r="G162" s="9"/>
      <c r="H162" s="9"/>
      <c r="I162" s="9"/>
      <c r="J162" s="9"/>
      <c r="K162" s="9"/>
      <c r="L162" s="9"/>
    </row>
    <row r="163" spans="1:12" ht="15" x14ac:dyDescent="0.2">
      <c r="A163" s="9"/>
      <c r="B163" s="21" t="s">
        <v>308</v>
      </c>
      <c r="C163" s="20"/>
      <c r="D163" s="9"/>
      <c r="E163" s="9"/>
      <c r="F163" s="9"/>
      <c r="G163" s="9"/>
      <c r="H163" s="9"/>
      <c r="I163" s="9"/>
      <c r="J163" s="9"/>
      <c r="K163" s="9"/>
      <c r="L163" s="9"/>
    </row>
    <row r="164" spans="1:12" x14ac:dyDescent="0.2">
      <c r="A164" s="9"/>
      <c r="B164" s="19"/>
      <c r="C164" s="20"/>
      <c r="D164" s="9"/>
      <c r="E164" s="9"/>
      <c r="F164" s="9"/>
      <c r="G164" s="9"/>
      <c r="H164" s="9"/>
      <c r="I164" s="9"/>
      <c r="J164" s="9"/>
      <c r="K164" s="9"/>
      <c r="L164" s="9"/>
    </row>
    <row r="165" spans="1:12" ht="15" x14ac:dyDescent="0.25">
      <c r="B165" s="22"/>
    </row>
    <row r="171" spans="1:12" x14ac:dyDescent="0.2">
      <c r="B171" s="23"/>
    </row>
    <row r="172" spans="1:12" x14ac:dyDescent="0.2">
      <c r="B172" s="23"/>
    </row>
    <row r="173" spans="1:12" x14ac:dyDescent="0.2">
      <c r="B173" s="23"/>
    </row>
    <row r="174" spans="1:12" x14ac:dyDescent="0.2">
      <c r="B174" s="23"/>
    </row>
  </sheetData>
  <mergeCells count="1">
    <mergeCell ref="A161:G161"/>
  </mergeCells>
  <pageMargins left="0.7" right="0.7" top="0.75" bottom="0.75" header="0.3" footer="0.3"/>
  <pageSetup paperSize="9" orientation="portrait" r:id="rId1"/>
  <ignoredErrors>
    <ignoredError sqref="H2 H3:H85 H86:H16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Polotovary, ryby a zelenina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</dc:creator>
  <cp:lastModifiedBy>janko</cp:lastModifiedBy>
  <dcterms:created xsi:type="dcterms:W3CDTF">2020-03-25T14:00:01Z</dcterms:created>
  <dcterms:modified xsi:type="dcterms:W3CDTF">2020-03-27T09:41:57Z</dcterms:modified>
</cp:coreProperties>
</file>