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80" windowWidth="15120" windowHeight="7950"/>
  </bookViews>
  <sheets>
    <sheet name="Príloha č. 1 SP" sheetId="1" r:id="rId1"/>
  </sheets>
  <calcPr calcId="145621"/>
</workbook>
</file>

<file path=xl/calcChain.xml><?xml version="1.0" encoding="utf-8"?>
<calcChain xmlns="http://schemas.openxmlformats.org/spreadsheetml/2006/main">
  <c r="C34" i="1"/>
  <c r="F33"/>
  <c r="E33"/>
  <c r="G33" s="1"/>
  <c r="F32"/>
  <c r="E32"/>
  <c r="G32" s="1"/>
  <c r="F31"/>
  <c r="E31"/>
  <c r="G31" s="1"/>
  <c r="F30"/>
  <c r="F34" s="1"/>
  <c r="E30"/>
  <c r="G30" s="1"/>
  <c r="G34" s="1"/>
</calcChain>
</file>

<file path=xl/sharedStrings.xml><?xml version="1.0" encoding="utf-8"?>
<sst xmlns="http://schemas.openxmlformats.org/spreadsheetml/2006/main" count="60" uniqueCount="47">
  <si>
    <t>Funkcia</t>
  </si>
  <si>
    <t>Betónovo - kovový box (kryt) na 1100 L kontajnery</t>
  </si>
  <si>
    <t>Technické vlastnosti</t>
  </si>
  <si>
    <t>Jednotka</t>
  </si>
  <si>
    <t>Kryt na kontajnery - farba tmavá</t>
  </si>
  <si>
    <t>Kryt na kontajnery - farba modrá</t>
  </si>
  <si>
    <t>Kryt na kontajnery - farba žltá</t>
  </si>
  <si>
    <t>Kryt na kontajnery - farba zelená</t>
  </si>
  <si>
    <t>Šírka boxu</t>
  </si>
  <si>
    <t>Hĺbka boxu</t>
  </si>
  <si>
    <t>Výška boxu</t>
  </si>
  <si>
    <t>Hmotnosť boxu</t>
  </si>
  <si>
    <t>Hodnota / charakteristika</t>
  </si>
  <si>
    <t>Objem boxu</t>
  </si>
  <si>
    <t>Uzamykací systém</t>
  </si>
  <si>
    <t>Materiál boxu</t>
  </si>
  <si>
    <t>Dvierka</t>
  </si>
  <si>
    <t>Pokročilé vybavenie</t>
  </si>
  <si>
    <t>Farebné prevedenie boxu na Komunálny odpad</t>
  </si>
  <si>
    <t>Farebné prevedenie boxu na zber Papiera</t>
  </si>
  <si>
    <t>Farebné prevedenie boxu na zber Plastov, Tetrapaky, Kovy</t>
  </si>
  <si>
    <t>Farebné prevedenie boxu na zber Skla</t>
  </si>
  <si>
    <t>vhodný na 1100 L kontajnery s oblým alebo rovným vekom</t>
  </si>
  <si>
    <t>3-hranný stredový zámok pre otvorenie krytu a vyberanie kontajnera</t>
  </si>
  <si>
    <t>Opláštenie: 3 steny - betón s hrúbkou min. 8 cm, vrchný kryt a predné dvere - kovové diely</t>
  </si>
  <si>
    <t>zvrchu sú opatrené 2-mi gumovými štupľami, a na spodnej časti dvier gumové tesnenie, ktoré zaisťuje neustále vetranie zvrchu i zospodu a zabraňuje vniknutiu nežiadúcich škodcov</t>
  </si>
  <si>
    <t>betónový kryt - tmavá farba, spodné dvierka - tmavá farba, veko s 2 vhadzovacími otvormi s teleskopickými tlmičmi (bez údržbovými) - tmavá farba, 2 vhadzovacie otvory vhodné na vrecia s objemom 60 L</t>
  </si>
  <si>
    <t>betónový kryt-tmavá farba, spodné dvierka-tmavá farba,veko+dvierka na vhadzovanie papiera s teleskop. tlmičmi (bez údržbovými)-modrá farba, rozmery dvierok (ŠxV): 920x360 mm, vhodné na 110 L vrecia</t>
  </si>
  <si>
    <t>betónový kryt - tmavá farba, spodné dvierka - tmavá farba, veko s 2 vhadzovacími otvormi s teleskopickými tlmičmi (bez údržbovými) - žltá farba, 2 vhadzovacie otvory vhodné na vrecia s objemom 60 L</t>
  </si>
  <si>
    <t>betónový kryt - tmavá farba, spodné dvierka - tmavá farba, veko s 2 vhadzovacími otvormi s teleskopickými tlmičmi (bez údržbovými) - zelená farba, 2 vhadzovacie otvory vhodné na vrecia s objemom 60 L</t>
  </si>
  <si>
    <t>Množstvo</t>
  </si>
  <si>
    <t>ks</t>
  </si>
  <si>
    <t>cm</t>
  </si>
  <si>
    <t>kg</t>
  </si>
  <si>
    <t>1450-1600</t>
  </si>
  <si>
    <r>
      <t>označenie druhu zbieraného odpadu formou tabuliek s nápisom:                                                                                  KOMUNÁLNY ODPAD - HÁZTARTÁSI HULLADÉK                           PLAST-KOV-TETRAPAK-M</t>
    </r>
    <r>
      <rPr>
        <sz val="11"/>
        <color theme="1"/>
        <rFont val="Calibri"/>
        <family val="2"/>
        <charset val="238"/>
      </rPr>
      <t>ŰANYAG-FÉM-TETRAPAK</t>
    </r>
    <r>
      <rPr>
        <sz val="11"/>
        <color theme="1"/>
        <rFont val="Calibri"/>
        <family val="2"/>
        <charset val="238"/>
        <scheme val="minor"/>
      </rPr>
      <t xml:space="preserve">                               SKLO-</t>
    </r>
    <r>
      <rPr>
        <sz val="11"/>
        <color theme="1"/>
        <rFont val="Calibri"/>
        <family val="2"/>
        <charset val="238"/>
      </rPr>
      <t>ÜVEG                                                                                                           PAPIER-PAPÍR</t>
    </r>
  </si>
  <si>
    <t>Cena za 1 ks v EUR s DPH</t>
  </si>
  <si>
    <t>Cena celkom v EUR bez DPH</t>
  </si>
  <si>
    <t>Cena celkom v EUR s DPH</t>
  </si>
  <si>
    <t>Kryty</t>
  </si>
  <si>
    <t>Farba tmavá</t>
  </si>
  <si>
    <t>Farba modrá</t>
  </si>
  <si>
    <t>Farba žltá</t>
  </si>
  <si>
    <t>Farba zelená</t>
  </si>
  <si>
    <t>SPOLU</t>
  </si>
  <si>
    <t>Cena za 1 ks v EUR bez DPH</t>
  </si>
  <si>
    <t>Príloha č. 1 súťažných podkladov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</si>
</sst>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4" fontId="4" fillId="0" borderId="2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0" fillId="4" borderId="1" xfId="0" applyNumberFormat="1" applyFill="1" applyBorder="1" applyAlignment="1">
      <alignment horizontal="right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5" fillId="0" borderId="0" xfId="0" applyFont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center"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topLeftCell="A22" zoomScaleNormal="100" workbookViewId="0">
      <selection activeCell="D37" sqref="D37"/>
    </sheetView>
  </sheetViews>
  <sheetFormatPr defaultRowHeight="15"/>
  <cols>
    <col min="1" max="1" width="41.28515625" customWidth="1"/>
    <col min="2" max="2" width="13.5703125" customWidth="1"/>
    <col min="3" max="3" width="11.42578125" customWidth="1"/>
    <col min="4" max="4" width="28.42578125" customWidth="1"/>
  </cols>
  <sheetData>
    <row r="1" spans="1:4">
      <c r="A1" s="21" t="s">
        <v>46</v>
      </c>
      <c r="B1" s="21"/>
      <c r="C1" s="21"/>
      <c r="D1" s="21"/>
    </row>
    <row r="2" spans="1:4">
      <c r="A2" s="19"/>
      <c r="B2" s="19"/>
      <c r="C2" s="19"/>
      <c r="D2" s="19"/>
    </row>
    <row r="3" spans="1:4">
      <c r="A3" s="22" t="s">
        <v>0</v>
      </c>
      <c r="B3" s="22"/>
      <c r="C3" s="22"/>
    </row>
    <row r="4" spans="1:4" ht="18.75" customHeight="1">
      <c r="A4" s="23" t="s">
        <v>1</v>
      </c>
      <c r="B4" s="23"/>
      <c r="C4" s="23"/>
    </row>
    <row r="5" spans="1:4" ht="16.5" customHeight="1">
      <c r="A5" s="17" t="s">
        <v>2</v>
      </c>
      <c r="B5" s="18" t="s">
        <v>3</v>
      </c>
      <c r="C5" s="18" t="s">
        <v>30</v>
      </c>
    </row>
    <row r="6" spans="1:4">
      <c r="A6" s="1" t="s">
        <v>4</v>
      </c>
      <c r="B6" s="3" t="s">
        <v>31</v>
      </c>
      <c r="C6" s="3">
        <v>136</v>
      </c>
    </row>
    <row r="7" spans="1:4">
      <c r="A7" s="1" t="s">
        <v>5</v>
      </c>
      <c r="B7" s="3" t="s">
        <v>31</v>
      </c>
      <c r="C7" s="3">
        <v>45</v>
      </c>
    </row>
    <row r="8" spans="1:4">
      <c r="A8" s="1" t="s">
        <v>6</v>
      </c>
      <c r="B8" s="3" t="s">
        <v>31</v>
      </c>
      <c r="C8" s="3">
        <v>50</v>
      </c>
    </row>
    <row r="9" spans="1:4">
      <c r="A9" s="1" t="s">
        <v>7</v>
      </c>
      <c r="B9" s="3" t="s">
        <v>31</v>
      </c>
      <c r="C9" s="3">
        <v>43</v>
      </c>
    </row>
    <row r="10" spans="1:4">
      <c r="A10" s="1" t="s">
        <v>8</v>
      </c>
      <c r="B10" s="3" t="s">
        <v>32</v>
      </c>
      <c r="C10" s="3">
        <v>166</v>
      </c>
    </row>
    <row r="11" spans="1:4">
      <c r="A11" s="1" t="s">
        <v>9</v>
      </c>
      <c r="B11" s="3" t="s">
        <v>32</v>
      </c>
      <c r="C11" s="3">
        <v>132</v>
      </c>
    </row>
    <row r="12" spans="1:4">
      <c r="A12" s="1" t="s">
        <v>10</v>
      </c>
      <c r="B12" s="3" t="s">
        <v>32</v>
      </c>
      <c r="C12" s="3">
        <v>166</v>
      </c>
    </row>
    <row r="13" spans="1:4">
      <c r="A13" s="1" t="s">
        <v>11</v>
      </c>
      <c r="B13" s="3" t="s">
        <v>33</v>
      </c>
      <c r="C13" s="3" t="s">
        <v>34</v>
      </c>
    </row>
    <row r="15" spans="1:4" ht="15" customHeight="1">
      <c r="A15" s="4" t="s">
        <v>2</v>
      </c>
      <c r="B15" s="25" t="s">
        <v>12</v>
      </c>
      <c r="C15" s="25"/>
      <c r="D15" s="25"/>
    </row>
    <row r="16" spans="1:4" ht="26.25" customHeight="1">
      <c r="A16" s="2" t="s">
        <v>13</v>
      </c>
      <c r="B16" s="24" t="s">
        <v>22</v>
      </c>
      <c r="C16" s="24"/>
      <c r="D16" s="24"/>
    </row>
    <row r="17" spans="1:7" ht="32.25" customHeight="1">
      <c r="A17" s="2" t="s">
        <v>14</v>
      </c>
      <c r="B17" s="24" t="s">
        <v>23</v>
      </c>
      <c r="C17" s="24"/>
      <c r="D17" s="24"/>
    </row>
    <row r="18" spans="1:7" ht="37.5" customHeight="1">
      <c r="A18" s="2" t="s">
        <v>15</v>
      </c>
      <c r="B18" s="24" t="s">
        <v>24</v>
      </c>
      <c r="C18" s="24"/>
      <c r="D18" s="24"/>
    </row>
    <row r="19" spans="1:7" ht="68.25" customHeight="1">
      <c r="A19" s="2" t="s">
        <v>16</v>
      </c>
      <c r="B19" s="24" t="s">
        <v>25</v>
      </c>
      <c r="C19" s="24"/>
      <c r="D19" s="24"/>
    </row>
    <row r="20" spans="1:7" ht="90.75" customHeight="1">
      <c r="A20" s="2" t="s">
        <v>17</v>
      </c>
      <c r="B20" s="24" t="s">
        <v>35</v>
      </c>
      <c r="C20" s="24"/>
      <c r="D20" s="24"/>
    </row>
    <row r="21" spans="1:7" ht="66.75" customHeight="1">
      <c r="A21" s="2" t="s">
        <v>18</v>
      </c>
      <c r="B21" s="24" t="s">
        <v>26</v>
      </c>
      <c r="C21" s="24"/>
      <c r="D21" s="24"/>
    </row>
    <row r="22" spans="1:7" ht="65.25" customHeight="1">
      <c r="A22" s="2" t="s">
        <v>19</v>
      </c>
      <c r="B22" s="24" t="s">
        <v>27</v>
      </c>
      <c r="C22" s="24"/>
      <c r="D22" s="24"/>
    </row>
    <row r="23" spans="1:7" ht="63.75" customHeight="1">
      <c r="A23" s="2" t="s">
        <v>20</v>
      </c>
      <c r="B23" s="24" t="s">
        <v>28</v>
      </c>
      <c r="C23" s="24"/>
      <c r="D23" s="24"/>
    </row>
    <row r="24" spans="1:7" ht="64.5" customHeight="1">
      <c r="A24" s="2" t="s">
        <v>21</v>
      </c>
      <c r="B24" s="24" t="s">
        <v>29</v>
      </c>
      <c r="C24" s="24"/>
      <c r="D24" s="24"/>
    </row>
    <row r="28" spans="1:7" ht="18.75">
      <c r="A28" s="20" t="s">
        <v>1</v>
      </c>
      <c r="B28" s="20"/>
      <c r="C28" s="20"/>
      <c r="D28" s="20"/>
      <c r="E28" s="20"/>
      <c r="F28" s="20"/>
      <c r="G28" s="20"/>
    </row>
    <row r="29" spans="1:7" ht="60">
      <c r="A29" s="8" t="s">
        <v>39</v>
      </c>
      <c r="B29" s="8" t="s">
        <v>3</v>
      </c>
      <c r="C29" s="8" t="s">
        <v>30</v>
      </c>
      <c r="D29" s="9" t="s">
        <v>45</v>
      </c>
      <c r="E29" s="9" t="s">
        <v>36</v>
      </c>
      <c r="F29" s="9" t="s">
        <v>37</v>
      </c>
      <c r="G29" s="9" t="s">
        <v>38</v>
      </c>
    </row>
    <row r="30" spans="1:7">
      <c r="A30" s="5" t="s">
        <v>40</v>
      </c>
      <c r="B30" s="6" t="s">
        <v>31</v>
      </c>
      <c r="C30" s="6">
        <v>136</v>
      </c>
      <c r="D30" s="16"/>
      <c r="E30" s="7">
        <f>SUM(D30*1.2)</f>
        <v>0</v>
      </c>
      <c r="F30" s="7">
        <f>SUM(C30*D30)</f>
        <v>0</v>
      </c>
      <c r="G30" s="7">
        <f>SUM(C30*E30)</f>
        <v>0</v>
      </c>
    </row>
    <row r="31" spans="1:7">
      <c r="A31" s="5" t="s">
        <v>41</v>
      </c>
      <c r="B31" s="6" t="s">
        <v>31</v>
      </c>
      <c r="C31" s="6">
        <v>45</v>
      </c>
      <c r="D31" s="16"/>
      <c r="E31" s="7">
        <f t="shared" ref="E31:E33" si="0">SUM(D31*1.2)</f>
        <v>0</v>
      </c>
      <c r="F31" s="7">
        <f t="shared" ref="F31:F33" si="1">SUM(C31*D31)</f>
        <v>0</v>
      </c>
      <c r="G31" s="7">
        <f t="shared" ref="G31:G33" si="2">SUM(C31*E31)</f>
        <v>0</v>
      </c>
    </row>
    <row r="32" spans="1:7">
      <c r="A32" s="5" t="s">
        <v>42</v>
      </c>
      <c r="B32" s="6" t="s">
        <v>31</v>
      </c>
      <c r="C32" s="6">
        <v>50</v>
      </c>
      <c r="D32" s="16"/>
      <c r="E32" s="7">
        <f t="shared" si="0"/>
        <v>0</v>
      </c>
      <c r="F32" s="7">
        <f t="shared" si="1"/>
        <v>0</v>
      </c>
      <c r="G32" s="7">
        <f t="shared" si="2"/>
        <v>0</v>
      </c>
    </row>
    <row r="33" spans="1:7">
      <c r="A33" s="5" t="s">
        <v>43</v>
      </c>
      <c r="B33" s="6" t="s">
        <v>31</v>
      </c>
      <c r="C33" s="6">
        <v>43</v>
      </c>
      <c r="D33" s="16"/>
      <c r="E33" s="7">
        <f t="shared" si="0"/>
        <v>0</v>
      </c>
      <c r="F33" s="7">
        <f t="shared" si="1"/>
        <v>0</v>
      </c>
      <c r="G33" s="7">
        <f t="shared" si="2"/>
        <v>0</v>
      </c>
    </row>
    <row r="34" spans="1:7" ht="23.25">
      <c r="A34" s="10" t="s">
        <v>44</v>
      </c>
      <c r="B34" s="11"/>
      <c r="C34" s="12">
        <f>SUM(C30:C33)</f>
        <v>274</v>
      </c>
      <c r="D34" s="13"/>
      <c r="E34" s="14"/>
      <c r="F34" s="15">
        <f t="shared" ref="F34:G34" si="3">SUM(F30:F33)</f>
        <v>0</v>
      </c>
      <c r="G34" s="15">
        <f t="shared" si="3"/>
        <v>0</v>
      </c>
    </row>
  </sheetData>
  <mergeCells count="14">
    <mergeCell ref="A28:G28"/>
    <mergeCell ref="A1:D1"/>
    <mergeCell ref="A3:C3"/>
    <mergeCell ref="A4:C4"/>
    <mergeCell ref="B24:D2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</mergeCells>
  <pageMargins left="0.70866141732283472" right="0.70866141732283472" top="0.74803149606299213" bottom="0.74803149606299213" header="0.31496062992125984" footer="0.31496062992125984"/>
  <pageSetup paperSize="9" scale="71" orientation="portrait" horizontalDpi="300" verticalDpi="300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 č. 1 SP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2019-06-21T06:19:19Z</dcterms:modified>
</cp:coreProperties>
</file>