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_RUZINOV\Ruzinov\2019_VO\Mrazeny_tovar\03_SP\verzia_c_2_RDS\"/>
    </mc:Choice>
  </mc:AlternateContent>
  <xr:revisionPtr revIDLastSave="0" documentId="8_{818C36D4-AEC3-48A0-AE47-9F1DEEC616CE}" xr6:coauthVersionLast="45" xr6:coauthVersionMax="45" xr10:uidLastSave="{00000000-0000-0000-0000-000000000000}"/>
  <bookViews>
    <workbookView xWindow="3036" yWindow="3036" windowWidth="17280" windowHeight="8964" xr2:uid="{206400FA-A021-44B1-9DC6-88C522C322FD}"/>
  </bookViews>
  <sheets>
    <sheet name="štrukt.rozpočet" sheetId="1" r:id="rId1"/>
  </sheets>
  <definedNames>
    <definedName name="_Hlk21251594" localSheetId="0">štrukt.rozpočet!$B$32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7" i="1" s="1"/>
  <c r="I17" i="1" l="1"/>
  <c r="F29" i="1"/>
  <c r="H29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15" i="1"/>
  <c r="H15" i="1" s="1"/>
  <c r="I15" i="1" s="1"/>
  <c r="F16" i="1"/>
  <c r="F18" i="1"/>
  <c r="H18" i="1" s="1"/>
  <c r="I18" i="1" s="1"/>
  <c r="H16" i="1" l="1"/>
  <c r="I16" i="1" s="1"/>
  <c r="I29" i="1"/>
  <c r="F28" i="1"/>
  <c r="H28" i="1" s="1"/>
  <c r="F21" i="1"/>
  <c r="H21" i="1" s="1"/>
  <c r="F20" i="1"/>
  <c r="H20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l="1"/>
  <c r="H30" i="1" s="1"/>
  <c r="F30" i="1"/>
  <c r="I7" i="1"/>
  <c r="I9" i="1"/>
  <c r="I11" i="1"/>
  <c r="I13" i="1"/>
  <c r="I21" i="1"/>
  <c r="I6" i="1"/>
  <c r="I8" i="1"/>
  <c r="I10" i="1"/>
  <c r="I12" i="1"/>
  <c r="I14" i="1"/>
  <c r="I20" i="1"/>
  <c r="I28" i="1"/>
  <c r="I5" i="1" l="1"/>
  <c r="I30" i="1" s="1"/>
</calcChain>
</file>

<file path=xl/sharedStrings.xml><?xml version="1.0" encoding="utf-8"?>
<sst xmlns="http://schemas.openxmlformats.org/spreadsheetml/2006/main" count="82" uniqueCount="57">
  <si>
    <t>Pol. č.</t>
  </si>
  <si>
    <t>Názov položky</t>
  </si>
  <si>
    <t>Merná jednotka</t>
  </si>
  <si>
    <t>Predpokladané množstvo</t>
  </si>
  <si>
    <t>Jednotková cena v EUR bez DPH</t>
  </si>
  <si>
    <t>Cena celkom v EUR bez DPH</t>
  </si>
  <si>
    <t>Sadzba DPH v %</t>
  </si>
  <si>
    <t>Výška DPH v EUR</t>
  </si>
  <si>
    <t>Cena celkom v EUR s DPH</t>
  </si>
  <si>
    <t>kg</t>
  </si>
  <si>
    <t xml:space="preserve">Maximálna cena celkom za dodanie požadovaného predmetu zákazky </t>
  </si>
  <si>
    <t>Mrazené ryby, rybie filé a ostatné rybie mäso</t>
  </si>
  <si>
    <t>Mrazené polotovary</t>
  </si>
  <si>
    <t>Mrazená zelenina</t>
  </si>
  <si>
    <t>2.</t>
  </si>
  <si>
    <t>3.</t>
  </si>
  <si>
    <t>4.</t>
  </si>
  <si>
    <t>1.</t>
  </si>
  <si>
    <t>5.</t>
  </si>
  <si>
    <t>6.</t>
  </si>
  <si>
    <t>7.</t>
  </si>
  <si>
    <t>Francúzska zmes 2,5 kg balenie</t>
  </si>
  <si>
    <t>Mexická zmes 2,5 kg balenie</t>
  </si>
  <si>
    <t>Mraz.brokolica 2,5 kg balenie</t>
  </si>
  <si>
    <t>Mraz.fazuľka 2,5 kg balenie</t>
  </si>
  <si>
    <t>Mraz.hrášok 2,5 kg balenie</t>
  </si>
  <si>
    <t>Mraz.karfiol 2,5 kg balenie</t>
  </si>
  <si>
    <t>Mraz.kel rezaný 2,5 kg balenie</t>
  </si>
  <si>
    <t>Mraz.kel ružičky 2,5 kg balenie</t>
  </si>
  <si>
    <t>Mraz.špenát 2,5 kg balenie</t>
  </si>
  <si>
    <t>Mraz.tekvica 2,5 kg balenie</t>
  </si>
  <si>
    <t>Zmes mrkva hrášok 2,5 kg balenie</t>
  </si>
  <si>
    <t>Zmes mrkva hrášok kukurica 2,5 kg balenie</t>
  </si>
  <si>
    <t>Zmes pod sviečkovú 2,5 kg balenie</t>
  </si>
  <si>
    <t xml:space="preserve">Knedličky z tvarohového cesta s jahodovou náplňou 6 kg </t>
  </si>
  <si>
    <t>Knedlíky zo zem.cesta marhuľovo – škoricové 1 kg</t>
  </si>
  <si>
    <t>Šúľance malé zo zemiakového cesta 6 kg</t>
  </si>
  <si>
    <t>Mrazené rybie filé 120 g , kvalita A, biele, bez zápachu a kostí, bez pridanej vody a aditív - tvorené z 1 časti ryby (nie z viacerých)   
rybie filé</t>
  </si>
  <si>
    <t>Šampiňóny plátky 2,5 kg  balenie</t>
  </si>
  <si>
    <t>Knedličky plnené údeným mäsom 2 kg balenie</t>
  </si>
  <si>
    <t>Halušky 2,5 kg balenie</t>
  </si>
  <si>
    <t xml:space="preserve">Rybie prsty 100% treska mraz.   250g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</si>
  <si>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</si>
  <si>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</si>
  <si>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</si>
  <si>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</si>
  <si>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</si>
  <si>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</si>
  <si>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</si>
  <si>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</si>
  <si>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</si>
  <si>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</si>
  <si>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</si>
  <si>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Príloha č. 3 súťažných podkladov                                                                  </t>
  </si>
  <si>
    <t>Pirohy zo zem. cesta s bryndzovou náplňou 1 kg</t>
  </si>
  <si>
    <t xml:space="preserve">Zemiakové šúľance plnene makovo slivkovou náplňou </t>
  </si>
  <si>
    <t>Vzor štruktúrovaného rozpočtu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</si>
</sst>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4" fillId="0" borderId="2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05FC-6FF6-4A44-BD9B-AB05AE954E9D}">
  <dimension ref="A1:K34"/>
  <sheetViews>
    <sheetView tabSelected="1" topLeftCell="A28" workbookViewId="0">
      <selection activeCell="K4" sqref="K4"/>
    </sheetView>
  </sheetViews>
  <sheetFormatPr defaultColWidth="8.88671875" defaultRowHeight="13.8" x14ac:dyDescent="0.3"/>
  <cols>
    <col min="1" max="1" width="8.88671875" style="1"/>
    <col min="2" max="2" width="47.6640625" style="1" bestFit="1" customWidth="1"/>
    <col min="3" max="3" width="8.88671875" style="1"/>
    <col min="4" max="4" width="10.6640625" style="1" customWidth="1"/>
    <col min="5" max="5" width="10.21875" style="1" customWidth="1"/>
    <col min="6" max="6" width="10" style="1" customWidth="1"/>
    <col min="7" max="7" width="6.77734375" style="1" customWidth="1"/>
    <col min="8" max="8" width="7.33203125" style="1" customWidth="1"/>
    <col min="9" max="9" width="9" style="1" customWidth="1"/>
    <col min="10" max="16384" width="8.88671875" style="1"/>
  </cols>
  <sheetData>
    <row r="1" spans="1:9" ht="14.55" customHeight="1" x14ac:dyDescent="0.3">
      <c r="E1" s="30" t="s">
        <v>53</v>
      </c>
      <c r="F1" s="30"/>
      <c r="G1" s="30"/>
      <c r="H1" s="30"/>
      <c r="I1" s="30"/>
    </row>
    <row r="2" spans="1:9" x14ac:dyDescent="0.3">
      <c r="B2" s="37" t="s">
        <v>56</v>
      </c>
      <c r="C2" s="37"/>
      <c r="D2" s="37"/>
      <c r="E2" s="37"/>
      <c r="F2" s="37"/>
      <c r="G2" s="37"/>
    </row>
    <row r="3" spans="1:9" ht="42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23.4" customHeight="1" x14ac:dyDescent="0.3">
      <c r="A4" s="38" t="s">
        <v>13</v>
      </c>
      <c r="B4" s="39"/>
      <c r="C4" s="40"/>
      <c r="D4" s="40"/>
      <c r="E4" s="39"/>
      <c r="F4" s="39"/>
      <c r="G4" s="39"/>
      <c r="H4" s="39"/>
      <c r="I4" s="41"/>
    </row>
    <row r="5" spans="1:9" x14ac:dyDescent="0.25">
      <c r="A5" s="3" t="s">
        <v>17</v>
      </c>
      <c r="B5" s="13" t="s">
        <v>21</v>
      </c>
      <c r="C5" s="14" t="s">
        <v>9</v>
      </c>
      <c r="D5" s="14">
        <v>400</v>
      </c>
      <c r="E5" s="4">
        <v>0</v>
      </c>
      <c r="F5" s="5">
        <f t="shared" ref="F5:F28" si="0">D5*E5</f>
        <v>0</v>
      </c>
      <c r="G5" s="6">
        <v>0.2</v>
      </c>
      <c r="H5" s="7">
        <f>F5*G5</f>
        <v>0</v>
      </c>
      <c r="I5" s="7">
        <f>F5+H5</f>
        <v>0</v>
      </c>
    </row>
    <row r="6" spans="1:9" x14ac:dyDescent="0.25">
      <c r="A6" s="3" t="s">
        <v>42</v>
      </c>
      <c r="B6" s="13" t="s">
        <v>22</v>
      </c>
      <c r="C6" s="14" t="s">
        <v>9</v>
      </c>
      <c r="D6" s="14">
        <v>250</v>
      </c>
      <c r="E6" s="4">
        <v>0</v>
      </c>
      <c r="F6" s="5">
        <f t="shared" si="0"/>
        <v>0</v>
      </c>
      <c r="G6" s="6">
        <v>0.2</v>
      </c>
      <c r="H6" s="7">
        <f t="shared" ref="H6:H28" si="1">F6*G6</f>
        <v>0</v>
      </c>
      <c r="I6" s="7">
        <f t="shared" ref="I6:I28" si="2">F6+H6</f>
        <v>0</v>
      </c>
    </row>
    <row r="7" spans="1:9" x14ac:dyDescent="0.25">
      <c r="A7" s="3" t="s">
        <v>43</v>
      </c>
      <c r="B7" s="13" t="s">
        <v>23</v>
      </c>
      <c r="C7" s="14" t="s">
        <v>9</v>
      </c>
      <c r="D7" s="14">
        <v>500</v>
      </c>
      <c r="E7" s="4">
        <v>0</v>
      </c>
      <c r="F7" s="5">
        <f t="shared" si="0"/>
        <v>0</v>
      </c>
      <c r="G7" s="6">
        <v>0.2</v>
      </c>
      <c r="H7" s="7">
        <f t="shared" si="1"/>
        <v>0</v>
      </c>
      <c r="I7" s="7">
        <f t="shared" si="2"/>
        <v>0</v>
      </c>
    </row>
    <row r="8" spans="1:9" x14ac:dyDescent="0.25">
      <c r="A8" s="3" t="s">
        <v>44</v>
      </c>
      <c r="B8" s="13" t="s">
        <v>24</v>
      </c>
      <c r="C8" s="14" t="s">
        <v>9</v>
      </c>
      <c r="D8" s="14">
        <v>500</v>
      </c>
      <c r="E8" s="4">
        <v>0</v>
      </c>
      <c r="F8" s="5">
        <f t="shared" si="0"/>
        <v>0</v>
      </c>
      <c r="G8" s="6">
        <v>0.2</v>
      </c>
      <c r="H8" s="7">
        <f t="shared" si="1"/>
        <v>0</v>
      </c>
      <c r="I8" s="7">
        <f t="shared" si="2"/>
        <v>0</v>
      </c>
    </row>
    <row r="9" spans="1:9" x14ac:dyDescent="0.25">
      <c r="A9" s="3" t="s">
        <v>45</v>
      </c>
      <c r="B9" s="13" t="s">
        <v>25</v>
      </c>
      <c r="C9" s="14" t="s">
        <v>9</v>
      </c>
      <c r="D9" s="14">
        <v>500</v>
      </c>
      <c r="E9" s="4">
        <v>0</v>
      </c>
      <c r="F9" s="5">
        <f t="shared" si="0"/>
        <v>0</v>
      </c>
      <c r="G9" s="6">
        <v>0.2</v>
      </c>
      <c r="H9" s="7">
        <f t="shared" si="1"/>
        <v>0</v>
      </c>
      <c r="I9" s="7">
        <f t="shared" si="2"/>
        <v>0</v>
      </c>
    </row>
    <row r="10" spans="1:9" x14ac:dyDescent="0.25">
      <c r="A10" s="3" t="s">
        <v>46</v>
      </c>
      <c r="B10" s="13" t="s">
        <v>26</v>
      </c>
      <c r="C10" s="14" t="s">
        <v>9</v>
      </c>
      <c r="D10" s="14">
        <v>500</v>
      </c>
      <c r="E10" s="4">
        <v>0</v>
      </c>
      <c r="F10" s="5">
        <f t="shared" si="0"/>
        <v>0</v>
      </c>
      <c r="G10" s="6">
        <v>0.2</v>
      </c>
      <c r="H10" s="7">
        <f t="shared" si="1"/>
        <v>0</v>
      </c>
      <c r="I10" s="7">
        <f t="shared" si="2"/>
        <v>0</v>
      </c>
    </row>
    <row r="11" spans="1:9" x14ac:dyDescent="0.25">
      <c r="A11" s="3" t="s">
        <v>47</v>
      </c>
      <c r="B11" s="13" t="s">
        <v>27</v>
      </c>
      <c r="C11" s="14" t="s">
        <v>9</v>
      </c>
      <c r="D11" s="14">
        <v>500</v>
      </c>
      <c r="E11" s="4">
        <v>0</v>
      </c>
      <c r="F11" s="5">
        <f t="shared" si="0"/>
        <v>0</v>
      </c>
      <c r="G11" s="6">
        <v>0.2</v>
      </c>
      <c r="H11" s="7">
        <f t="shared" si="1"/>
        <v>0</v>
      </c>
      <c r="I11" s="7">
        <f t="shared" si="2"/>
        <v>0</v>
      </c>
    </row>
    <row r="12" spans="1:9" x14ac:dyDescent="0.25">
      <c r="A12" s="3" t="s">
        <v>48</v>
      </c>
      <c r="B12" s="13" t="s">
        <v>28</v>
      </c>
      <c r="C12" s="14" t="s">
        <v>9</v>
      </c>
      <c r="D12" s="14">
        <v>200</v>
      </c>
      <c r="E12" s="4">
        <v>0</v>
      </c>
      <c r="F12" s="5">
        <f t="shared" si="0"/>
        <v>0</v>
      </c>
      <c r="G12" s="6">
        <v>0.2</v>
      </c>
      <c r="H12" s="7">
        <f t="shared" si="1"/>
        <v>0</v>
      </c>
      <c r="I12" s="7">
        <f t="shared" si="2"/>
        <v>0</v>
      </c>
    </row>
    <row r="13" spans="1:9" x14ac:dyDescent="0.25">
      <c r="A13" s="3" t="s">
        <v>49</v>
      </c>
      <c r="B13" s="13" t="s">
        <v>29</v>
      </c>
      <c r="C13" s="14" t="s">
        <v>9</v>
      </c>
      <c r="D13" s="14">
        <v>800</v>
      </c>
      <c r="E13" s="4">
        <v>0</v>
      </c>
      <c r="F13" s="5">
        <f t="shared" si="0"/>
        <v>0</v>
      </c>
      <c r="G13" s="6">
        <v>0.2</v>
      </c>
      <c r="H13" s="7">
        <f t="shared" si="1"/>
        <v>0</v>
      </c>
      <c r="I13" s="7">
        <f t="shared" si="2"/>
        <v>0</v>
      </c>
    </row>
    <row r="14" spans="1:9" x14ac:dyDescent="0.25">
      <c r="A14" s="3" t="s">
        <v>50</v>
      </c>
      <c r="B14" s="13" t="s">
        <v>30</v>
      </c>
      <c r="C14" s="14" t="s">
        <v>9</v>
      </c>
      <c r="D14" s="14">
        <v>1500</v>
      </c>
      <c r="E14" s="4">
        <v>0</v>
      </c>
      <c r="F14" s="5">
        <f t="shared" si="0"/>
        <v>0</v>
      </c>
      <c r="G14" s="6">
        <v>0.2</v>
      </c>
      <c r="H14" s="7">
        <f t="shared" si="1"/>
        <v>0</v>
      </c>
      <c r="I14" s="7">
        <f t="shared" si="2"/>
        <v>0</v>
      </c>
    </row>
    <row r="15" spans="1:9" x14ac:dyDescent="0.25">
      <c r="A15" s="3" t="s">
        <v>51</v>
      </c>
      <c r="B15" s="13" t="s">
        <v>31</v>
      </c>
      <c r="C15" s="14" t="s">
        <v>9</v>
      </c>
      <c r="D15" s="14">
        <v>600</v>
      </c>
      <c r="E15" s="4">
        <v>0</v>
      </c>
      <c r="F15" s="5">
        <f t="shared" ref="F15:F18" si="3">D15*E15</f>
        <v>0</v>
      </c>
      <c r="G15" s="6">
        <v>0.2</v>
      </c>
      <c r="H15" s="7">
        <f t="shared" ref="H15:H18" si="4">F15*G15</f>
        <v>0</v>
      </c>
      <c r="I15" s="7">
        <f t="shared" ref="I15:I18" si="5">F15+H15</f>
        <v>0</v>
      </c>
    </row>
    <row r="16" spans="1:9" x14ac:dyDescent="0.25">
      <c r="A16" s="3" t="s">
        <v>52</v>
      </c>
      <c r="B16" s="13" t="s">
        <v>32</v>
      </c>
      <c r="C16" s="14" t="s">
        <v>9</v>
      </c>
      <c r="D16" s="14">
        <v>400</v>
      </c>
      <c r="E16" s="4">
        <v>0</v>
      </c>
      <c r="F16" s="5">
        <f t="shared" si="3"/>
        <v>0</v>
      </c>
      <c r="G16" s="6">
        <v>0.2</v>
      </c>
      <c r="H16" s="7">
        <f t="shared" si="4"/>
        <v>0</v>
      </c>
      <c r="I16" s="7">
        <f>F16+H16</f>
        <v>0</v>
      </c>
    </row>
    <row r="17" spans="1:11" x14ac:dyDescent="0.25">
      <c r="A17" s="16">
        <v>13</v>
      </c>
      <c r="B17" s="17" t="s">
        <v>38</v>
      </c>
      <c r="C17" s="18" t="s">
        <v>9</v>
      </c>
      <c r="D17" s="18">
        <v>200</v>
      </c>
      <c r="E17" s="19">
        <v>0</v>
      </c>
      <c r="F17" s="20">
        <f t="shared" ref="F17" si="6">D17*E17</f>
        <v>0</v>
      </c>
      <c r="G17" s="21">
        <v>0.2</v>
      </c>
      <c r="H17" s="22">
        <f t="shared" ref="H17" si="7">F17*G17</f>
        <v>0</v>
      </c>
      <c r="I17" s="22">
        <f t="shared" ref="I17" si="8">F17+H17</f>
        <v>0</v>
      </c>
      <c r="J17" s="23"/>
    </row>
    <row r="18" spans="1:11" x14ac:dyDescent="0.25">
      <c r="A18" s="16">
        <v>14</v>
      </c>
      <c r="B18" s="17" t="s">
        <v>33</v>
      </c>
      <c r="C18" s="18" t="s">
        <v>9</v>
      </c>
      <c r="D18" s="18">
        <v>600</v>
      </c>
      <c r="E18" s="19">
        <v>0</v>
      </c>
      <c r="F18" s="20">
        <f t="shared" si="3"/>
        <v>0</v>
      </c>
      <c r="G18" s="21">
        <v>0.2</v>
      </c>
      <c r="H18" s="22">
        <f t="shared" si="4"/>
        <v>0</v>
      </c>
      <c r="I18" s="22">
        <f t="shared" si="5"/>
        <v>0</v>
      </c>
      <c r="J18" s="23"/>
    </row>
    <row r="19" spans="1:11" x14ac:dyDescent="0.3">
      <c r="A19" s="33" t="s">
        <v>12</v>
      </c>
      <c r="B19" s="34"/>
      <c r="C19" s="35"/>
      <c r="D19" s="35"/>
      <c r="E19" s="34"/>
      <c r="F19" s="34"/>
      <c r="G19" s="34"/>
      <c r="H19" s="34"/>
      <c r="I19" s="36"/>
      <c r="J19" s="23"/>
    </row>
    <row r="20" spans="1:11" ht="14.4" x14ac:dyDescent="0.3">
      <c r="A20" s="16" t="s">
        <v>17</v>
      </c>
      <c r="B20" s="24" t="s">
        <v>39</v>
      </c>
      <c r="C20" s="18" t="s">
        <v>9</v>
      </c>
      <c r="D20" s="18">
        <v>280</v>
      </c>
      <c r="E20" s="19">
        <v>0</v>
      </c>
      <c r="F20" s="20">
        <f t="shared" si="0"/>
        <v>0</v>
      </c>
      <c r="G20" s="21">
        <v>0.2</v>
      </c>
      <c r="H20" s="22">
        <f t="shared" si="1"/>
        <v>0</v>
      </c>
      <c r="I20" s="22">
        <f t="shared" si="2"/>
        <v>0</v>
      </c>
      <c r="J20" s="23"/>
      <c r="K20" s="8"/>
    </row>
    <row r="21" spans="1:11" ht="14.4" x14ac:dyDescent="0.3">
      <c r="A21" s="16" t="s">
        <v>14</v>
      </c>
      <c r="B21" s="25" t="s">
        <v>34</v>
      </c>
      <c r="C21" s="26" t="s">
        <v>9</v>
      </c>
      <c r="D21" s="26">
        <v>300</v>
      </c>
      <c r="E21" s="19">
        <v>0</v>
      </c>
      <c r="F21" s="20">
        <f t="shared" si="0"/>
        <v>0</v>
      </c>
      <c r="G21" s="21">
        <v>0.2</v>
      </c>
      <c r="H21" s="22">
        <f t="shared" si="1"/>
        <v>0</v>
      </c>
      <c r="I21" s="22">
        <f t="shared" si="2"/>
        <v>0</v>
      </c>
      <c r="J21" s="23"/>
      <c r="K21" s="8"/>
    </row>
    <row r="22" spans="1:11" ht="14.4" x14ac:dyDescent="0.25">
      <c r="A22" s="16" t="s">
        <v>15</v>
      </c>
      <c r="B22" s="27" t="s">
        <v>35</v>
      </c>
      <c r="C22" s="26" t="s">
        <v>9</v>
      </c>
      <c r="D22" s="26">
        <v>400</v>
      </c>
      <c r="E22" s="19">
        <v>0</v>
      </c>
      <c r="F22" s="20">
        <f t="shared" ref="F22:F26" si="9">D22*E22</f>
        <v>0</v>
      </c>
      <c r="G22" s="21">
        <v>0.2</v>
      </c>
      <c r="H22" s="22">
        <f t="shared" ref="H22:H26" si="10">F22*G22</f>
        <v>0</v>
      </c>
      <c r="I22" s="22">
        <f t="shared" ref="I22:I26" si="11">F22+H22</f>
        <v>0</v>
      </c>
      <c r="J22" s="23"/>
      <c r="K22" s="8"/>
    </row>
    <row r="23" spans="1:11" ht="14.4" x14ac:dyDescent="0.25">
      <c r="A23" s="16" t="s">
        <v>16</v>
      </c>
      <c r="B23" s="27" t="s">
        <v>54</v>
      </c>
      <c r="C23" s="26" t="s">
        <v>9</v>
      </c>
      <c r="D23" s="26">
        <v>400</v>
      </c>
      <c r="E23" s="19">
        <v>0</v>
      </c>
      <c r="F23" s="20">
        <f t="shared" si="9"/>
        <v>0</v>
      </c>
      <c r="G23" s="21">
        <v>0.2</v>
      </c>
      <c r="H23" s="22">
        <f t="shared" si="10"/>
        <v>0</v>
      </c>
      <c r="I23" s="22">
        <f t="shared" si="11"/>
        <v>0</v>
      </c>
      <c r="J23" s="23"/>
      <c r="K23" s="8"/>
    </row>
    <row r="24" spans="1:11" ht="14.4" x14ac:dyDescent="0.25">
      <c r="A24" s="16" t="s">
        <v>18</v>
      </c>
      <c r="B24" s="27" t="s">
        <v>36</v>
      </c>
      <c r="C24" s="26" t="s">
        <v>9</v>
      </c>
      <c r="D24" s="26">
        <v>300</v>
      </c>
      <c r="E24" s="19">
        <v>0</v>
      </c>
      <c r="F24" s="20">
        <f t="shared" si="9"/>
        <v>0</v>
      </c>
      <c r="G24" s="21">
        <v>0.2</v>
      </c>
      <c r="H24" s="22">
        <f t="shared" si="10"/>
        <v>0</v>
      </c>
      <c r="I24" s="22">
        <f t="shared" si="11"/>
        <v>0</v>
      </c>
      <c r="J24" s="23"/>
      <c r="K24" s="8"/>
    </row>
    <row r="25" spans="1:11" ht="14.4" x14ac:dyDescent="0.25">
      <c r="A25" s="16" t="s">
        <v>19</v>
      </c>
      <c r="B25" s="27" t="s">
        <v>40</v>
      </c>
      <c r="C25" s="26" t="s">
        <v>9</v>
      </c>
      <c r="D25" s="26">
        <v>400</v>
      </c>
      <c r="E25" s="19">
        <v>0</v>
      </c>
      <c r="F25" s="20">
        <f t="shared" si="9"/>
        <v>0</v>
      </c>
      <c r="G25" s="21">
        <v>0.2</v>
      </c>
      <c r="H25" s="22">
        <f t="shared" si="10"/>
        <v>0</v>
      </c>
      <c r="I25" s="22">
        <f t="shared" si="11"/>
        <v>0</v>
      </c>
      <c r="J25" s="23"/>
      <c r="K25" s="8"/>
    </row>
    <row r="26" spans="1:11" ht="14.4" x14ac:dyDescent="0.25">
      <c r="A26" s="16" t="s">
        <v>20</v>
      </c>
      <c r="B26" s="27" t="s">
        <v>55</v>
      </c>
      <c r="C26" s="26" t="s">
        <v>9</v>
      </c>
      <c r="D26" s="26">
        <v>300</v>
      </c>
      <c r="E26" s="19">
        <v>0</v>
      </c>
      <c r="F26" s="20">
        <f t="shared" si="9"/>
        <v>0</v>
      </c>
      <c r="G26" s="21">
        <v>0.2</v>
      </c>
      <c r="H26" s="22">
        <f t="shared" si="10"/>
        <v>0</v>
      </c>
      <c r="I26" s="22">
        <f t="shared" si="11"/>
        <v>0</v>
      </c>
      <c r="J26" s="23"/>
      <c r="K26" s="8"/>
    </row>
    <row r="27" spans="1:11" x14ac:dyDescent="0.3">
      <c r="A27" s="33" t="s">
        <v>11</v>
      </c>
      <c r="B27" s="34"/>
      <c r="C27" s="35"/>
      <c r="D27" s="35"/>
      <c r="E27" s="34"/>
      <c r="F27" s="34"/>
      <c r="G27" s="34"/>
      <c r="H27" s="34"/>
      <c r="I27" s="36"/>
      <c r="J27" s="23"/>
    </row>
    <row r="28" spans="1:11" x14ac:dyDescent="0.25">
      <c r="A28" s="16" t="s">
        <v>17</v>
      </c>
      <c r="B28" s="17" t="s">
        <v>41</v>
      </c>
      <c r="C28" s="18" t="s">
        <v>9</v>
      </c>
      <c r="D28" s="18">
        <v>200</v>
      </c>
      <c r="E28" s="19">
        <v>0</v>
      </c>
      <c r="F28" s="20">
        <f t="shared" si="0"/>
        <v>0</v>
      </c>
      <c r="G28" s="21">
        <v>0.2</v>
      </c>
      <c r="H28" s="22">
        <f t="shared" si="1"/>
        <v>0</v>
      </c>
      <c r="I28" s="22">
        <f t="shared" si="2"/>
        <v>0</v>
      </c>
      <c r="J28" s="23"/>
    </row>
    <row r="29" spans="1:11" ht="42" customHeight="1" x14ac:dyDescent="0.25">
      <c r="A29" s="3" t="s">
        <v>14</v>
      </c>
      <c r="B29" s="15" t="s">
        <v>37</v>
      </c>
      <c r="C29" s="14" t="s">
        <v>9</v>
      </c>
      <c r="D29" s="14">
        <v>2500</v>
      </c>
      <c r="E29" s="4">
        <v>0</v>
      </c>
      <c r="F29" s="5">
        <f t="shared" ref="F29" si="12">D29*E29</f>
        <v>0</v>
      </c>
      <c r="G29" s="6">
        <v>0.2</v>
      </c>
      <c r="H29" s="7">
        <f t="shared" ref="H29" si="13">F29*G29</f>
        <v>0</v>
      </c>
      <c r="I29" s="7">
        <f t="shared" ref="I29" si="14">F29+H29</f>
        <v>0</v>
      </c>
    </row>
    <row r="30" spans="1:11" x14ac:dyDescent="0.3">
      <c r="A30" s="31" t="s">
        <v>10</v>
      </c>
      <c r="B30" s="31"/>
      <c r="C30" s="32"/>
      <c r="D30" s="32"/>
      <c r="E30" s="32"/>
      <c r="F30" s="9">
        <f>SUM(F5:F29)</f>
        <v>0</v>
      </c>
      <c r="G30" s="10">
        <v>0</v>
      </c>
      <c r="H30" s="7">
        <f>SUM(H5:H29)</f>
        <v>0</v>
      </c>
      <c r="I30" s="11">
        <f>SUM(I5:I29)</f>
        <v>0</v>
      </c>
    </row>
    <row r="31" spans="1:11" x14ac:dyDescent="0.3">
      <c r="F31" s="12"/>
    </row>
    <row r="32" spans="1:11" x14ac:dyDescent="0.3">
      <c r="B32" s="28"/>
    </row>
    <row r="33" spans="2:2" ht="14.4" x14ac:dyDescent="0.3">
      <c r="B33" s="29"/>
    </row>
    <row r="34" spans="2:2" ht="27.6" customHeight="1" x14ac:dyDescent="0.3"/>
  </sheetData>
  <mergeCells count="6">
    <mergeCell ref="E1:I1"/>
    <mergeCell ref="A30:E30"/>
    <mergeCell ref="A19:I19"/>
    <mergeCell ref="A27:I27"/>
    <mergeCell ref="B2:G2"/>
    <mergeCell ref="A4:I4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štrukt.rozpočet</vt:lpstr>
      <vt:lpstr>štrukt.rozpočet!_Hlk21251594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2020-12-09T07:26:47Z</cp:lastPrinted>
  <dcterms:created xsi:type="dcterms:W3CDTF">2019-09-11T08:24:30Z</dcterms:created>
  <dcterms:modified xsi:type="dcterms:W3CDTF">2021-01-15T19:24:23Z</dcterms:modified>
</cp:coreProperties>
</file>