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aty\Potraviny\9. Potraviny - cestoviny a cukrovinky\3. Spracovanie SP\"/>
    </mc:Choice>
  </mc:AlternateContent>
  <bookViews>
    <workbookView xWindow="375" yWindow="390" windowWidth="22530" windowHeight="10890"/>
  </bookViews>
  <sheets>
    <sheet name="Časť C - Zdravá strava" sheetId="40" r:id="rId1"/>
  </sheets>
  <definedNames>
    <definedName name="_xlnm.Print_Titles" localSheetId="0">'Časť C - Zdravá strava'!$8:$11</definedName>
    <definedName name="_xlnm.Print_Area" localSheetId="0">'Časť C - Zdravá strava'!$A$1:$Q$30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0" l="1"/>
  <c r="K13" i="40" s="1"/>
  <c r="L13" i="40"/>
  <c r="M13" i="40" s="1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 s="1"/>
  <c r="N17" i="40" s="1"/>
  <c r="J18" i="40"/>
  <c r="K18" i="40" s="1"/>
  <c r="L18" i="40"/>
  <c r="M18" i="40" s="1"/>
  <c r="J19" i="40"/>
  <c r="K19" i="40" s="1"/>
  <c r="L19" i="40"/>
  <c r="M19" i="40" s="1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J23" i="40"/>
  <c r="K23" i="40" s="1"/>
  <c r="L23" i="40"/>
  <c r="M23" i="40" s="1"/>
  <c r="N23" i="40" s="1"/>
  <c r="J24" i="40"/>
  <c r="K24" i="40" s="1"/>
  <c r="L24" i="40"/>
  <c r="M24" i="40" s="1"/>
  <c r="N24" i="40" s="1"/>
  <c r="J25" i="40"/>
  <c r="K25" i="40" s="1"/>
  <c r="L25" i="40"/>
  <c r="M25" i="40" s="1"/>
  <c r="L12" i="40"/>
  <c r="J12" i="40"/>
  <c r="K12" i="40" s="1"/>
  <c r="N25" i="40" l="1"/>
  <c r="N21" i="40"/>
  <c r="N15" i="40"/>
  <c r="N22" i="40"/>
  <c r="N18" i="40"/>
  <c r="N14" i="40"/>
  <c r="M12" i="40"/>
  <c r="N12" i="40" s="1"/>
  <c r="L27" i="40" l="1"/>
  <c r="N27" i="40" l="1"/>
</calcChain>
</file>

<file path=xl/sharedStrings.xml><?xml version="1.0" encoding="utf-8"?>
<sst xmlns="http://schemas.openxmlformats.org/spreadsheetml/2006/main" count="113" uniqueCount="79">
  <si>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</si>
  <si>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</si>
  <si>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</si>
  <si>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</si>
  <si>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</si>
  <si>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</si>
  <si>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</si>
  <si>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</si>
  <si>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</si>
  <si>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</si>
  <si>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</si>
  <si>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</si>
  <si>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</si>
  <si>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</si>
  <si>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</si>
  <si>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</si>
  <si>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</si>
  <si>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</si>
  <si>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</si>
  <si>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</si>
  <si>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</si>
  <si>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</si>
  <si>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</si>
  <si>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</si>
  <si>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</si>
  <si>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8"/>
        <color theme="9" tint="-0.249977111117893"/>
        <rFont val="Arial"/>
        <family val="2"/>
        <charset val="238"/>
      </rPr>
      <t xml:space="preserve">* </t>
    </r>
    <r>
      <rPr>
        <sz val="8"/>
        <rFont val="Arial"/>
        <family val="2"/>
        <charset val="238"/>
      </rPr>
      <t>Ak uchádzač nie je platcom DPH, uvedie sadzbu DPH v % 0. 
Na skutočnosť, že nie je platcom DPH, uchádzač upozorní.
Ak uchádzač je platcom DPH, uvedie príslušnú sadzbu DPH.</t>
    </r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</si>
  <si>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</si>
  <si>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</si>
  <si>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</si>
  <si>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</si>
  <si>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</si>
  <si>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</si>
  <si>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</si>
  <si>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Požadované balenie</t>
  </si>
  <si>
    <t>Merná jednotka
(MJ)</t>
  </si>
  <si>
    <t>Predpokladané množstvo MJ</t>
  </si>
  <si>
    <t>kg</t>
  </si>
  <si>
    <t>1 kg</t>
  </si>
  <si>
    <t>H</t>
  </si>
  <si>
    <t>P</t>
  </si>
  <si>
    <t>H/100 x I</t>
  </si>
  <si>
    <t>H + J</t>
  </si>
  <si>
    <t>L/100 x I</t>
  </si>
  <si>
    <t>F x H</t>
  </si>
  <si>
    <t>L + M</t>
  </si>
  <si>
    <t>Príloha č. 1C rámcovej dohody - Špecifikácia a cena</t>
  </si>
  <si>
    <t>Časť C - Zdravá strava</t>
  </si>
  <si>
    <t>Seitan rastlinný salám</t>
  </si>
  <si>
    <t>pitná voda, tofu, pšeničná bielkovina, olej repkový, fermentovaná ryža, zmes korenia, cesnak, potravinárske droždie</t>
  </si>
  <si>
    <t>Rastlinný variant boloňská omáčka</t>
  </si>
  <si>
    <t>voda, marinované tofu, bezglutenová sójová omáčka, fermentovaná pšenica, cibuľa, olej, cesnakový prášok, sušená zelenina</t>
  </si>
  <si>
    <t>Vegan tofu praženica</t>
  </si>
  <si>
    <t>tofu, voda, sójové bôby, cibuľa, olej, sušené droždie</t>
  </si>
  <si>
    <t>Údené tofu</t>
  </si>
  <si>
    <t>sójové bôby, prírodné zrážadlo nigari</t>
  </si>
  <si>
    <t>Tofu marinované</t>
  </si>
  <si>
    <t>sójové bôby, prírodné zražadlo nigari, korenie</t>
  </si>
  <si>
    <t>Bezmäsový výrobok s kuracou príchuťou /vegan kurací rezeň/</t>
  </si>
  <si>
    <t>pšeničná sója, ryžová múka, škrob, sójová vláknina, laktóza, droždie, aróma, cesnak</t>
  </si>
  <si>
    <t>Vegetariánsky hotový výrobok /gourment vegetarián rezance grilované/</t>
  </si>
  <si>
    <t>sójová bielkovina, pšeničná bielkovina, repkový olej, horčičné semienko, cesnak, kukuričný škrob, soľ, kvasný lieh</t>
  </si>
  <si>
    <t>Vegetariánsky capresse</t>
  </si>
  <si>
    <t>mozzarella, strúhanka, voda, olej, zmes korenín, paprika, kurkuma, pšeničná múka, cesnak, cibuľový prášok, prírodná aróma</t>
  </si>
  <si>
    <t>Špenátovo-syrové rondo</t>
  </si>
  <si>
    <t>špenát, predvarená ryža, olej, sladká paprika, múka, droždie, ocot, bazalka, hrachová vláknina</t>
  </si>
  <si>
    <t>Vegan mleté</t>
  </si>
  <si>
    <t>sójová múka, olej, pšeničný proteín, cibuľový prášok, zmes korenín, soľ, aróma</t>
  </si>
  <si>
    <t>Vegan kúsky kuracie</t>
  </si>
  <si>
    <t>sójová bielkovina, repkový olej, kvasný ocot, aróma</t>
  </si>
  <si>
    <t>Vegan guľôčky</t>
  </si>
  <si>
    <t>sójová bielkovina, pšeničná bielkovina, olej, cibuľový prášok, soľ, cesnak, zmes korenín, rozmarín, červená repa</t>
  </si>
  <si>
    <t>Vegan párky</t>
  </si>
  <si>
    <t>sójová bielkovina, voda, olej, kvasný ocot, škrob, jablčná vláknina, zemiakový škrob, červená repa</t>
  </si>
  <si>
    <t>Vegan burger</t>
  </si>
  <si>
    <t>sójova bielkovina, pšeničná bielkovina, červená repa, mrkva, ocot, cesnak, soľ, čierne korenie</t>
  </si>
  <si>
    <t>180g</t>
  </si>
  <si>
    <t>1kg</t>
  </si>
  <si>
    <t>ks</t>
  </si>
  <si>
    <r>
      <t>Potraviny - cestoviny, cukrovinky a zdravá strava -</t>
    </r>
    <r>
      <rPr>
        <b/>
        <sz val="10"/>
        <color rgb="FF0033CC"/>
        <rFont val="Arial"/>
        <family val="2"/>
        <charset val="238"/>
      </rPr>
      <t xml:space="preserve"> </t>
    </r>
    <r>
      <rPr>
        <b/>
        <sz val="11"/>
        <color rgb="FF0066CC"/>
        <rFont val="Arial"/>
        <family val="2"/>
        <charset val="238"/>
      </rPr>
      <t>Časť C - Zdravá strava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</si>
</sst>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sz val="11"/>
      <color rgb="FF0066CC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1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4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" fontId="11" fillId="0" borderId="19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3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4" fillId="6" borderId="11" xfId="0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11" xfId="0" applyNumberFormat="1" applyFont="1" applyFill="1" applyBorder="1" applyAlignment="1">
      <alignment horizontal="right" vertical="center"/>
    </xf>
    <xf numFmtId="1" fontId="13" fillId="2" borderId="11" xfId="0" applyNumberFormat="1" applyFont="1" applyFill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6" fillId="0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4" fontId="9" fillId="0" borderId="11" xfId="0" applyNumberFormat="1" applyFont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Normal="100" zoomScaleSheetLayoutView="59" workbookViewId="0">
      <selection activeCell="A4" sqref="A4:P4"/>
    </sheetView>
  </sheetViews>
  <sheetFormatPr defaultColWidth="9.140625" defaultRowHeight="15" x14ac:dyDescent="0.25"/>
  <cols>
    <col min="1" max="1" width="4" style="5" customWidth="1"/>
    <col min="2" max="2" width="25.28515625" style="6" customWidth="1"/>
    <col min="3" max="3" width="48.5703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4" style="3" customWidth="1"/>
    <col min="13" max="13" width="9.140625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0" t="s">
        <v>22</v>
      </c>
      <c r="B1" s="60"/>
      <c r="C1" s="61" t="s">
        <v>23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7"/>
    </row>
    <row r="2" spans="1:18" x14ac:dyDescent="0.25">
      <c r="A2" s="61" t="s">
        <v>24</v>
      </c>
      <c r="B2" s="61"/>
      <c r="C2" s="62" t="s">
        <v>78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7"/>
    </row>
    <row r="3" spans="1:18" s="55" customFormat="1" ht="30" customHeight="1" x14ac:dyDescent="0.25">
      <c r="A3" s="61" t="s">
        <v>29</v>
      </c>
      <c r="B3" s="6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54"/>
    </row>
    <row r="4" spans="1:18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7"/>
    </row>
    <row r="5" spans="1:18" ht="15" customHeight="1" x14ac:dyDescent="0.25">
      <c r="A5" s="74" t="s">
        <v>45</v>
      </c>
      <c r="B5" s="75"/>
      <c r="C5" s="75"/>
      <c r="D5" s="75"/>
      <c r="E5" s="75"/>
      <c r="F5" s="75"/>
      <c r="G5" s="76"/>
      <c r="H5" s="80" t="s">
        <v>25</v>
      </c>
      <c r="I5" s="80"/>
      <c r="J5" s="80"/>
      <c r="K5" s="80"/>
      <c r="L5" s="80"/>
      <c r="M5" s="80"/>
      <c r="N5" s="80"/>
      <c r="O5" s="80"/>
      <c r="P5" s="80"/>
      <c r="Q5" s="7"/>
    </row>
    <row r="6" spans="1:18" ht="21" customHeight="1" x14ac:dyDescent="0.25">
      <c r="A6" s="77"/>
      <c r="B6" s="78"/>
      <c r="C6" s="78"/>
      <c r="D6" s="78"/>
      <c r="E6" s="78"/>
      <c r="F6" s="78"/>
      <c r="G6" s="79"/>
      <c r="H6" s="80"/>
      <c r="I6" s="80"/>
      <c r="J6" s="80"/>
      <c r="K6" s="80"/>
      <c r="L6" s="80"/>
      <c r="M6" s="80"/>
      <c r="N6" s="80"/>
      <c r="O6" s="80"/>
      <c r="P6" s="80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30</v>
      </c>
      <c r="E8" s="24" t="s">
        <v>3</v>
      </c>
      <c r="F8" s="24" t="s">
        <v>4</v>
      </c>
      <c r="G8" s="18"/>
      <c r="H8" s="26" t="s">
        <v>38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39</v>
      </c>
      <c r="Q8" s="46"/>
      <c r="R8" s="44"/>
    </row>
    <row r="9" spans="1:18" s="22" customFormat="1" ht="30" customHeight="1" x14ac:dyDescent="0.25">
      <c r="A9" s="68" t="s">
        <v>46</v>
      </c>
      <c r="B9" s="69"/>
      <c r="C9" s="69"/>
      <c r="D9" s="69"/>
      <c r="E9" s="69"/>
      <c r="F9" s="70"/>
      <c r="G9" s="19"/>
      <c r="H9" s="71" t="s">
        <v>11</v>
      </c>
      <c r="I9" s="72"/>
      <c r="J9" s="72"/>
      <c r="K9" s="73"/>
      <c r="L9" s="71" t="s">
        <v>12</v>
      </c>
      <c r="M9" s="72"/>
      <c r="N9" s="73"/>
      <c r="O9" s="19"/>
      <c r="P9" s="57" t="s">
        <v>28</v>
      </c>
      <c r="Q9" s="19"/>
    </row>
    <row r="10" spans="1:18" s="22" customFormat="1" ht="51" x14ac:dyDescent="0.25">
      <c r="A10" s="30" t="s">
        <v>21</v>
      </c>
      <c r="B10" s="33" t="s">
        <v>16</v>
      </c>
      <c r="C10" s="33" t="s">
        <v>17</v>
      </c>
      <c r="D10" s="33" t="s">
        <v>33</v>
      </c>
      <c r="E10" s="33" t="s">
        <v>34</v>
      </c>
      <c r="F10" s="33" t="s">
        <v>35</v>
      </c>
      <c r="G10" s="19"/>
      <c r="H10" s="35" t="s">
        <v>13</v>
      </c>
      <c r="I10" s="36" t="s">
        <v>20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32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30</v>
      </c>
      <c r="E11" s="32" t="s">
        <v>3</v>
      </c>
      <c r="F11" s="32" t="s">
        <v>4</v>
      </c>
      <c r="G11" s="41"/>
      <c r="H11" s="34" t="s">
        <v>38</v>
      </c>
      <c r="I11" s="34" t="s">
        <v>5</v>
      </c>
      <c r="J11" s="34" t="s">
        <v>40</v>
      </c>
      <c r="K11" s="34" t="s">
        <v>41</v>
      </c>
      <c r="L11" s="34" t="s">
        <v>43</v>
      </c>
      <c r="M11" s="34" t="s">
        <v>42</v>
      </c>
      <c r="N11" s="42" t="s">
        <v>44</v>
      </c>
      <c r="O11" s="45"/>
      <c r="P11" s="28" t="s">
        <v>31</v>
      </c>
      <c r="Q11" s="46"/>
      <c r="R11" s="43"/>
    </row>
    <row r="12" spans="1:18" s="50" customFormat="1" ht="36" x14ac:dyDescent="0.2">
      <c r="A12" s="49">
        <v>1</v>
      </c>
      <c r="B12" s="58" t="s">
        <v>47</v>
      </c>
      <c r="C12" s="58" t="s">
        <v>48</v>
      </c>
      <c r="D12" s="58" t="s">
        <v>37</v>
      </c>
      <c r="E12" s="56" t="s">
        <v>36</v>
      </c>
      <c r="F12" s="56">
        <v>50</v>
      </c>
      <c r="H12" s="51"/>
      <c r="I12" s="52">
        <v>20</v>
      </c>
      <c r="J12" s="53">
        <f>H12/100*I12</f>
        <v>0</v>
      </c>
      <c r="K12" s="53">
        <f>H12+J12</f>
        <v>0</v>
      </c>
      <c r="L12" s="53">
        <f>F12*H12</f>
        <v>0</v>
      </c>
      <c r="M12" s="53">
        <f>L12/100*I12</f>
        <v>0</v>
      </c>
      <c r="N12" s="53">
        <f>L12+M12</f>
        <v>0</v>
      </c>
      <c r="P12" s="47"/>
    </row>
    <row r="13" spans="1:18" s="50" customFormat="1" ht="36" x14ac:dyDescent="0.2">
      <c r="A13" s="49">
        <v>2</v>
      </c>
      <c r="B13" s="58" t="s">
        <v>49</v>
      </c>
      <c r="C13" s="58" t="s">
        <v>50</v>
      </c>
      <c r="D13" s="58" t="s">
        <v>37</v>
      </c>
      <c r="E13" s="56" t="s">
        <v>36</v>
      </c>
      <c r="F13" s="56">
        <v>100</v>
      </c>
      <c r="H13" s="51"/>
      <c r="I13" s="52">
        <v>20</v>
      </c>
      <c r="J13" s="53">
        <f t="shared" ref="J13:J25" si="0">H13/100*I13</f>
        <v>0</v>
      </c>
      <c r="K13" s="53">
        <f t="shared" ref="K13:K25" si="1">H13+J13</f>
        <v>0</v>
      </c>
      <c r="L13" s="53">
        <f t="shared" ref="L13:L25" si="2">F13*H13</f>
        <v>0</v>
      </c>
      <c r="M13" s="53">
        <f t="shared" ref="M13:M25" si="3">L13/100*I13</f>
        <v>0</v>
      </c>
      <c r="N13" s="53">
        <f t="shared" ref="N13:N25" si="4">L13+M13</f>
        <v>0</v>
      </c>
      <c r="P13" s="47"/>
    </row>
    <row r="14" spans="1:18" s="50" customFormat="1" ht="12" x14ac:dyDescent="0.2">
      <c r="A14" s="49">
        <v>3</v>
      </c>
      <c r="B14" s="58" t="s">
        <v>51</v>
      </c>
      <c r="C14" s="58" t="s">
        <v>52</v>
      </c>
      <c r="D14" s="58" t="s">
        <v>37</v>
      </c>
      <c r="E14" s="56" t="s">
        <v>36</v>
      </c>
      <c r="F14" s="56">
        <v>100</v>
      </c>
      <c r="H14" s="51"/>
      <c r="I14" s="52">
        <v>20</v>
      </c>
      <c r="J14" s="53">
        <f t="shared" si="0"/>
        <v>0</v>
      </c>
      <c r="K14" s="53">
        <f t="shared" si="1"/>
        <v>0</v>
      </c>
      <c r="L14" s="53">
        <f t="shared" si="2"/>
        <v>0</v>
      </c>
      <c r="M14" s="53">
        <f t="shared" si="3"/>
        <v>0</v>
      </c>
      <c r="N14" s="53">
        <f t="shared" si="4"/>
        <v>0</v>
      </c>
      <c r="P14" s="47"/>
    </row>
    <row r="15" spans="1:18" s="50" customFormat="1" ht="12" x14ac:dyDescent="0.2">
      <c r="A15" s="49">
        <v>4</v>
      </c>
      <c r="B15" s="58" t="s">
        <v>53</v>
      </c>
      <c r="C15" s="58" t="s">
        <v>54</v>
      </c>
      <c r="D15" s="58" t="s">
        <v>75</v>
      </c>
      <c r="E15" s="56" t="s">
        <v>77</v>
      </c>
      <c r="F15" s="56">
        <v>100</v>
      </c>
      <c r="H15" s="51"/>
      <c r="I15" s="52">
        <v>20</v>
      </c>
      <c r="J15" s="53">
        <f t="shared" si="0"/>
        <v>0</v>
      </c>
      <c r="K15" s="53">
        <f t="shared" si="1"/>
        <v>0</v>
      </c>
      <c r="L15" s="53">
        <f t="shared" si="2"/>
        <v>0</v>
      </c>
      <c r="M15" s="53">
        <f t="shared" si="3"/>
        <v>0</v>
      </c>
      <c r="N15" s="53">
        <f t="shared" si="4"/>
        <v>0</v>
      </c>
      <c r="P15" s="47"/>
    </row>
    <row r="16" spans="1:18" s="50" customFormat="1" ht="12" x14ac:dyDescent="0.2">
      <c r="A16" s="49">
        <v>5</v>
      </c>
      <c r="B16" s="58" t="s">
        <v>55</v>
      </c>
      <c r="C16" s="58" t="s">
        <v>56</v>
      </c>
      <c r="D16" s="58" t="s">
        <v>75</v>
      </c>
      <c r="E16" s="56" t="s">
        <v>77</v>
      </c>
      <c r="F16" s="56">
        <v>100</v>
      </c>
      <c r="H16" s="51"/>
      <c r="I16" s="52">
        <v>20</v>
      </c>
      <c r="J16" s="53">
        <f t="shared" si="0"/>
        <v>0</v>
      </c>
      <c r="K16" s="53">
        <f t="shared" si="1"/>
        <v>0</v>
      </c>
      <c r="L16" s="53">
        <f t="shared" si="2"/>
        <v>0</v>
      </c>
      <c r="M16" s="53">
        <f t="shared" si="3"/>
        <v>0</v>
      </c>
      <c r="N16" s="53">
        <f t="shared" si="4"/>
        <v>0</v>
      </c>
      <c r="P16" s="47"/>
    </row>
    <row r="17" spans="1:17" s="50" customFormat="1" ht="24" x14ac:dyDescent="0.2">
      <c r="A17" s="49">
        <v>6</v>
      </c>
      <c r="B17" s="58" t="s">
        <v>57</v>
      </c>
      <c r="C17" s="58" t="s">
        <v>58</v>
      </c>
      <c r="D17" s="59" t="s">
        <v>76</v>
      </c>
      <c r="E17" s="56" t="s">
        <v>36</v>
      </c>
      <c r="F17" s="56">
        <v>100</v>
      </c>
      <c r="H17" s="51"/>
      <c r="I17" s="52">
        <v>20</v>
      </c>
      <c r="J17" s="53">
        <f t="shared" si="0"/>
        <v>0</v>
      </c>
      <c r="K17" s="53">
        <f t="shared" si="1"/>
        <v>0</v>
      </c>
      <c r="L17" s="53">
        <f t="shared" si="2"/>
        <v>0</v>
      </c>
      <c r="M17" s="53">
        <f t="shared" si="3"/>
        <v>0</v>
      </c>
      <c r="N17" s="53">
        <f t="shared" si="4"/>
        <v>0</v>
      </c>
      <c r="P17" s="47"/>
    </row>
    <row r="18" spans="1:17" s="50" customFormat="1" ht="36" x14ac:dyDescent="0.2">
      <c r="A18" s="49">
        <v>7</v>
      </c>
      <c r="B18" s="58" t="s">
        <v>59</v>
      </c>
      <c r="C18" s="58" t="s">
        <v>60</v>
      </c>
      <c r="D18" s="59" t="s">
        <v>76</v>
      </c>
      <c r="E18" s="56" t="s">
        <v>36</v>
      </c>
      <c r="F18" s="56">
        <v>100</v>
      </c>
      <c r="H18" s="51"/>
      <c r="I18" s="52">
        <v>20</v>
      </c>
      <c r="J18" s="53">
        <f t="shared" si="0"/>
        <v>0</v>
      </c>
      <c r="K18" s="53">
        <f t="shared" si="1"/>
        <v>0</v>
      </c>
      <c r="L18" s="53">
        <f t="shared" si="2"/>
        <v>0</v>
      </c>
      <c r="M18" s="53">
        <f t="shared" si="3"/>
        <v>0</v>
      </c>
      <c r="N18" s="53">
        <f t="shared" si="4"/>
        <v>0</v>
      </c>
      <c r="P18" s="47"/>
    </row>
    <row r="19" spans="1:17" s="50" customFormat="1" ht="36" x14ac:dyDescent="0.2">
      <c r="A19" s="49">
        <v>8</v>
      </c>
      <c r="B19" s="58" t="s">
        <v>61</v>
      </c>
      <c r="C19" s="58" t="s">
        <v>62</v>
      </c>
      <c r="D19" s="59" t="s">
        <v>76</v>
      </c>
      <c r="E19" s="56" t="s">
        <v>36</v>
      </c>
      <c r="F19" s="56">
        <v>100</v>
      </c>
      <c r="H19" s="51"/>
      <c r="I19" s="52">
        <v>20</v>
      </c>
      <c r="J19" s="53">
        <f t="shared" si="0"/>
        <v>0</v>
      </c>
      <c r="K19" s="53">
        <f t="shared" si="1"/>
        <v>0</v>
      </c>
      <c r="L19" s="53">
        <f t="shared" si="2"/>
        <v>0</v>
      </c>
      <c r="M19" s="53">
        <f t="shared" si="3"/>
        <v>0</v>
      </c>
      <c r="N19" s="53">
        <f t="shared" si="4"/>
        <v>0</v>
      </c>
      <c r="P19" s="47"/>
    </row>
    <row r="20" spans="1:17" s="50" customFormat="1" ht="24" x14ac:dyDescent="0.2">
      <c r="A20" s="49">
        <v>9</v>
      </c>
      <c r="B20" s="58" t="s">
        <v>63</v>
      </c>
      <c r="C20" s="58" t="s">
        <v>64</v>
      </c>
      <c r="D20" s="59" t="s">
        <v>76</v>
      </c>
      <c r="E20" s="56" t="s">
        <v>36</v>
      </c>
      <c r="F20" s="56">
        <v>50</v>
      </c>
      <c r="H20" s="51"/>
      <c r="I20" s="52">
        <v>20</v>
      </c>
      <c r="J20" s="53">
        <f t="shared" si="0"/>
        <v>0</v>
      </c>
      <c r="K20" s="53">
        <f t="shared" si="1"/>
        <v>0</v>
      </c>
      <c r="L20" s="53">
        <f t="shared" si="2"/>
        <v>0</v>
      </c>
      <c r="M20" s="53">
        <f t="shared" si="3"/>
        <v>0</v>
      </c>
      <c r="N20" s="53">
        <f t="shared" si="4"/>
        <v>0</v>
      </c>
      <c r="P20" s="47"/>
    </row>
    <row r="21" spans="1:17" s="50" customFormat="1" ht="24" x14ac:dyDescent="0.2">
      <c r="A21" s="49">
        <v>10</v>
      </c>
      <c r="B21" s="58" t="s">
        <v>65</v>
      </c>
      <c r="C21" s="58" t="s">
        <v>66</v>
      </c>
      <c r="D21" s="59" t="s">
        <v>76</v>
      </c>
      <c r="E21" s="56" t="s">
        <v>36</v>
      </c>
      <c r="F21" s="56">
        <v>50</v>
      </c>
      <c r="H21" s="51"/>
      <c r="I21" s="52">
        <v>20</v>
      </c>
      <c r="J21" s="53">
        <f t="shared" si="0"/>
        <v>0</v>
      </c>
      <c r="K21" s="53">
        <f t="shared" si="1"/>
        <v>0</v>
      </c>
      <c r="L21" s="53">
        <f t="shared" si="2"/>
        <v>0</v>
      </c>
      <c r="M21" s="53">
        <f t="shared" si="3"/>
        <v>0</v>
      </c>
      <c r="N21" s="53">
        <f t="shared" si="4"/>
        <v>0</v>
      </c>
      <c r="P21" s="47"/>
    </row>
    <row r="22" spans="1:17" s="50" customFormat="1" ht="12" x14ac:dyDescent="0.2">
      <c r="A22" s="49">
        <v>11</v>
      </c>
      <c r="B22" s="58" t="s">
        <v>67</v>
      </c>
      <c r="C22" s="58" t="s">
        <v>68</v>
      </c>
      <c r="D22" s="59" t="s">
        <v>76</v>
      </c>
      <c r="E22" s="56" t="s">
        <v>36</v>
      </c>
      <c r="F22" s="56">
        <v>50</v>
      </c>
      <c r="H22" s="51"/>
      <c r="I22" s="52">
        <v>20</v>
      </c>
      <c r="J22" s="53">
        <f t="shared" si="0"/>
        <v>0</v>
      </c>
      <c r="K22" s="53">
        <f t="shared" si="1"/>
        <v>0</v>
      </c>
      <c r="L22" s="53">
        <f t="shared" si="2"/>
        <v>0</v>
      </c>
      <c r="M22" s="53">
        <f t="shared" si="3"/>
        <v>0</v>
      </c>
      <c r="N22" s="53">
        <f t="shared" si="4"/>
        <v>0</v>
      </c>
      <c r="P22" s="47"/>
    </row>
    <row r="23" spans="1:17" s="50" customFormat="1" ht="24" x14ac:dyDescent="0.2">
      <c r="A23" s="49">
        <v>12</v>
      </c>
      <c r="B23" s="58" t="s">
        <v>69</v>
      </c>
      <c r="C23" s="58" t="s">
        <v>70</v>
      </c>
      <c r="D23" s="59" t="s">
        <v>76</v>
      </c>
      <c r="E23" s="56" t="s">
        <v>36</v>
      </c>
      <c r="F23" s="56">
        <v>50</v>
      </c>
      <c r="H23" s="51"/>
      <c r="I23" s="52">
        <v>20</v>
      </c>
      <c r="J23" s="53">
        <f t="shared" si="0"/>
        <v>0</v>
      </c>
      <c r="K23" s="53">
        <f t="shared" si="1"/>
        <v>0</v>
      </c>
      <c r="L23" s="53">
        <f t="shared" si="2"/>
        <v>0</v>
      </c>
      <c r="M23" s="53">
        <f t="shared" si="3"/>
        <v>0</v>
      </c>
      <c r="N23" s="53">
        <f t="shared" si="4"/>
        <v>0</v>
      </c>
      <c r="P23" s="47"/>
    </row>
    <row r="24" spans="1:17" s="50" customFormat="1" ht="24" x14ac:dyDescent="0.2">
      <c r="A24" s="49">
        <v>13</v>
      </c>
      <c r="B24" s="58" t="s">
        <v>71</v>
      </c>
      <c r="C24" s="58" t="s">
        <v>72</v>
      </c>
      <c r="D24" s="59" t="s">
        <v>76</v>
      </c>
      <c r="E24" s="56" t="s">
        <v>36</v>
      </c>
      <c r="F24" s="56">
        <v>100</v>
      </c>
      <c r="H24" s="51"/>
      <c r="I24" s="52">
        <v>20</v>
      </c>
      <c r="J24" s="53">
        <f t="shared" si="0"/>
        <v>0</v>
      </c>
      <c r="K24" s="53">
        <f t="shared" si="1"/>
        <v>0</v>
      </c>
      <c r="L24" s="53">
        <f t="shared" si="2"/>
        <v>0</v>
      </c>
      <c r="M24" s="53">
        <f t="shared" si="3"/>
        <v>0</v>
      </c>
      <c r="N24" s="53">
        <f t="shared" si="4"/>
        <v>0</v>
      </c>
      <c r="P24" s="47"/>
    </row>
    <row r="25" spans="1:17" s="50" customFormat="1" ht="24" x14ac:dyDescent="0.2">
      <c r="A25" s="49">
        <v>14</v>
      </c>
      <c r="B25" s="58" t="s">
        <v>73</v>
      </c>
      <c r="C25" s="58" t="s">
        <v>74</v>
      </c>
      <c r="D25" s="59" t="s">
        <v>76</v>
      </c>
      <c r="E25" s="56" t="s">
        <v>36</v>
      </c>
      <c r="F25" s="56">
        <v>100</v>
      </c>
      <c r="H25" s="51"/>
      <c r="I25" s="52">
        <v>20</v>
      </c>
      <c r="J25" s="53">
        <f t="shared" si="0"/>
        <v>0</v>
      </c>
      <c r="K25" s="53">
        <f t="shared" si="1"/>
        <v>0</v>
      </c>
      <c r="L25" s="53">
        <f t="shared" si="2"/>
        <v>0</v>
      </c>
      <c r="M25" s="53">
        <f t="shared" si="3"/>
        <v>0</v>
      </c>
      <c r="N25" s="53">
        <f t="shared" si="4"/>
        <v>0</v>
      </c>
      <c r="P25" s="47"/>
    </row>
    <row r="26" spans="1:17" ht="15.75" thickBot="1" x14ac:dyDescent="0.3">
      <c r="A26" s="7"/>
      <c r="B26" s="8"/>
      <c r="C26" s="8"/>
      <c r="D26" s="8"/>
      <c r="E26" s="8"/>
      <c r="F26" s="8"/>
      <c r="G26" s="7"/>
      <c r="H26" s="9"/>
      <c r="I26" s="9"/>
      <c r="J26" s="10"/>
      <c r="K26" s="10"/>
      <c r="L26" s="10"/>
      <c r="M26" s="10"/>
      <c r="N26" s="10"/>
      <c r="O26" s="7"/>
      <c r="P26" s="11"/>
      <c r="Q26" s="7"/>
    </row>
    <row r="27" spans="1:17" ht="39" thickBot="1" x14ac:dyDescent="0.3">
      <c r="A27" s="7"/>
      <c r="B27" s="8"/>
      <c r="C27" s="8"/>
      <c r="D27" s="8"/>
      <c r="E27" s="8"/>
      <c r="F27" s="8"/>
      <c r="G27" s="7"/>
      <c r="H27" s="12"/>
      <c r="I27" s="12"/>
      <c r="J27" s="12"/>
      <c r="K27" s="12"/>
      <c r="L27" s="13">
        <f>SUM(L12:L26)</f>
        <v>0</v>
      </c>
      <c r="M27" s="14"/>
      <c r="N27" s="40">
        <f>SUM(N12:N26)</f>
        <v>0</v>
      </c>
      <c r="O27" s="48"/>
      <c r="P27" s="39" t="s">
        <v>18</v>
      </c>
      <c r="Q27" s="7"/>
    </row>
    <row r="28" spans="1:17" x14ac:dyDescent="0.25">
      <c r="A28" s="7"/>
      <c r="B28" s="8"/>
      <c r="C28" s="8"/>
      <c r="D28" s="8"/>
      <c r="E28" s="8"/>
      <c r="F28" s="8"/>
      <c r="G28" s="7"/>
      <c r="H28" s="14"/>
      <c r="I28" s="9"/>
      <c r="J28" s="14"/>
      <c r="K28" s="14"/>
      <c r="L28" s="14"/>
      <c r="M28" s="14"/>
      <c r="N28" s="14"/>
      <c r="O28" s="7"/>
      <c r="P28" s="8"/>
      <c r="Q28" s="7"/>
    </row>
    <row r="29" spans="1:17" s="21" customFormat="1" ht="90.75" customHeight="1" x14ac:dyDescent="0.25">
      <c r="A29" s="7"/>
      <c r="B29" s="8"/>
      <c r="C29" s="8"/>
      <c r="D29" s="8"/>
      <c r="E29" s="8"/>
      <c r="F29" s="8"/>
      <c r="G29" s="7"/>
      <c r="H29" s="64" t="s">
        <v>26</v>
      </c>
      <c r="I29" s="65"/>
      <c r="J29" s="65"/>
      <c r="K29" s="65"/>
      <c r="L29" s="65"/>
      <c r="M29" s="15" t="s">
        <v>19</v>
      </c>
      <c r="N29" s="66" t="s">
        <v>27</v>
      </c>
      <c r="O29" s="66"/>
      <c r="P29" s="67"/>
      <c r="Q29" s="7"/>
    </row>
    <row r="30" spans="1:17" x14ac:dyDescent="0.25">
      <c r="A30" s="7"/>
      <c r="B30" s="8"/>
      <c r="C30" s="8"/>
      <c r="D30" s="8"/>
      <c r="E30" s="8"/>
      <c r="F30" s="8"/>
      <c r="G30" s="7"/>
      <c r="H30" s="14"/>
      <c r="I30" s="9"/>
      <c r="J30" s="14"/>
      <c r="K30" s="14"/>
      <c r="L30" s="14"/>
      <c r="M30" s="14"/>
      <c r="N30" s="14"/>
      <c r="O30" s="7"/>
      <c r="P30" s="8"/>
      <c r="Q30" s="7"/>
    </row>
  </sheetData>
  <mergeCells count="14">
    <mergeCell ref="A4:P4"/>
    <mergeCell ref="H29:L29"/>
    <mergeCell ref="N29:P29"/>
    <mergeCell ref="A9:F9"/>
    <mergeCell ref="H9:K9"/>
    <mergeCell ref="L9:N9"/>
    <mergeCell ref="A5:G6"/>
    <mergeCell ref="H5:P6"/>
    <mergeCell ref="A1:B1"/>
    <mergeCell ref="A2:B2"/>
    <mergeCell ref="A3:B3"/>
    <mergeCell ref="C1:P1"/>
    <mergeCell ref="C2:P2"/>
    <mergeCell ref="C3:P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C - Zdravá strava</vt:lpstr>
      <vt:lpstr>'Časť C - Zdravá strava'!Názvy_tlače</vt:lpstr>
      <vt:lpstr>'Časť C - Zdravá strava'!Oblasť_tlače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Mgr. Natália Fabiánová</cp:lastModifiedBy>
  <cp:lastPrinted>2021-07-30T08:03:14Z</cp:lastPrinted>
  <dcterms:created xsi:type="dcterms:W3CDTF">2019-10-01T12:51:04Z</dcterms:created>
  <dcterms:modified xsi:type="dcterms:W3CDTF">2021-09-30T07:26:21Z</dcterms:modified>
</cp:coreProperties>
</file>