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SP po JK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I6" i="2" s="1"/>
  <c r="J7" i="2"/>
  <c r="I7" i="2" s="1"/>
  <c r="J8" i="2"/>
  <c r="J9" i="2"/>
  <c r="J10" i="2"/>
  <c r="J11" i="2"/>
  <c r="J12" i="2"/>
  <c r="H5" i="2"/>
  <c r="I5" i="2" s="1"/>
  <c r="H6" i="2"/>
  <c r="H7" i="2"/>
  <c r="H8" i="2"/>
  <c r="I8" i="2" s="1"/>
  <c r="H9" i="2"/>
  <c r="I9" i="2" s="1"/>
  <c r="H10" i="2"/>
  <c r="H11" i="2"/>
  <c r="H12" i="2"/>
  <c r="I12" i="2" s="1"/>
  <c r="G5" i="2"/>
  <c r="G6" i="2"/>
  <c r="G7" i="2"/>
  <c r="G8" i="2"/>
  <c r="G9" i="2"/>
  <c r="G10" i="2"/>
  <c r="G11" i="2"/>
  <c r="G12" i="2"/>
  <c r="I11" i="2" l="1"/>
  <c r="I10" i="2"/>
  <c r="G4" i="2"/>
  <c r="J4" i="2" s="1"/>
  <c r="J13" i="2" l="1"/>
  <c r="H4" i="2"/>
  <c r="I4" i="2" l="1"/>
  <c r="I13" i="2" s="1"/>
  <c r="H13" i="2"/>
</calcChain>
</file>

<file path=xl/sharedStrings.xml><?xml version="1.0" encoding="utf-8"?>
<sst xmlns="http://schemas.openxmlformats.org/spreadsheetml/2006/main" count="43" uniqueCount="37">
  <si>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</si>
  <si>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</si>
  <si>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</si>
  <si>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</si>
  <si>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</si>
  <si>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</si>
  <si>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</si>
  <si>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</si>
  <si>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</si>
  <si>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</si>
  <si>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</si>
  <si>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</si>
  <si>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</si>
  <si>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</si>
  <si>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</si>
  <si>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</si>
  <si>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 xml:space="preserve">Názvom položky </t>
  </si>
  <si>
    <t xml:space="preserve">Pamätná medaila, venovacia doska na medailu so stuhou, minca v bublinke, 
         sametová kazeta s kovovou plaketou, prívesok ÚOÚČ a DM.
</t>
  </si>
  <si>
    <t>2</t>
  </si>
  <si>
    <t>3</t>
  </si>
  <si>
    <t>4</t>
  </si>
  <si>
    <t>5</t>
  </si>
  <si>
    <t>6</t>
  </si>
  <si>
    <t>7</t>
  </si>
  <si>
    <t>8</t>
  </si>
  <si>
    <t>9</t>
  </si>
  <si>
    <t>Pamätná medaila ÚOÚČ a DM</t>
  </si>
  <si>
    <t>Venovacia doska na medailu ÚOÚČ a DM</t>
  </si>
  <si>
    <t>Pamätná minca v plastovej bublinke ÚOÚČ a DM</t>
  </si>
  <si>
    <t xml:space="preserve">zostava (bublinka 600 kusov
zlatá patina: 100 kusov
strieborná patina: 200 kusov
bronzová patina: 300 kusov)
</t>
  </si>
  <si>
    <t>Sametová kazeta s kovovou plaketou ÚOÚČ a DM</t>
  </si>
  <si>
    <t>Kovový prívesok ÚOÚČ a DM</t>
  </si>
  <si>
    <t>Drevený štít – lakovaný / OO PPZ</t>
  </si>
  <si>
    <t>Pamätná minca v plastovej bublinke / OO PPZ</t>
  </si>
  <si>
    <t xml:space="preserve">zostava (bublinka: 200 kusov 
strieborná patina: 200 kusov)
</t>
  </si>
  <si>
    <t>Drevená plaketa s kovovou výložkou a hodnosťou / OO PPZ</t>
  </si>
  <si>
    <t xml:space="preserve">Drevená kazeta s jednostranne razenou plaketou / OO PPZ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</si>
</sst>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left" vertical="center" wrapText="1" indent="2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Normal="100" workbookViewId="0">
      <selection activeCell="D12" sqref="D12"/>
    </sheetView>
  </sheetViews>
  <sheetFormatPr defaultColWidth="9.140625" defaultRowHeight="15.75" x14ac:dyDescent="0.25"/>
  <cols>
    <col min="1" max="1" width="9.140625" style="10"/>
    <col min="2" max="2" width="26.5703125" style="10" customWidth="1"/>
    <col min="3" max="3" width="12.570312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9"/>
    </row>
    <row r="2" spans="1:11" s="1" customFormat="1" ht="30" customHeight="1" x14ac:dyDescent="0.25">
      <c r="A2" s="24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1" ht="48.75" customHeight="1" x14ac:dyDescent="0.25">
      <c r="A3" s="15" t="s">
        <v>7</v>
      </c>
      <c r="B3" s="15" t="s">
        <v>16</v>
      </c>
      <c r="C3" s="15" t="s">
        <v>0</v>
      </c>
      <c r="D3" s="16" t="s">
        <v>4</v>
      </c>
      <c r="E3" s="17" t="s">
        <v>8</v>
      </c>
      <c r="F3" s="15" t="s">
        <v>1</v>
      </c>
      <c r="G3" s="18" t="s">
        <v>12</v>
      </c>
      <c r="H3" s="18" t="s">
        <v>11</v>
      </c>
      <c r="I3" s="17" t="s">
        <v>2</v>
      </c>
      <c r="J3" s="17" t="s">
        <v>9</v>
      </c>
      <c r="K3" s="9"/>
    </row>
    <row r="4" spans="1:11" ht="82.5" customHeight="1" x14ac:dyDescent="0.25">
      <c r="A4" s="7" t="s">
        <v>3</v>
      </c>
      <c r="B4" s="21" t="s">
        <v>26</v>
      </c>
      <c r="C4" s="3" t="s">
        <v>6</v>
      </c>
      <c r="D4" s="4">
        <v>30</v>
      </c>
      <c r="E4" s="13">
        <v>0</v>
      </c>
      <c r="F4" s="14">
        <v>0.2</v>
      </c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82.5" customHeight="1" x14ac:dyDescent="0.25">
      <c r="A5" s="7" t="s">
        <v>18</v>
      </c>
      <c r="B5" s="22" t="s">
        <v>27</v>
      </c>
      <c r="C5" s="3" t="s">
        <v>6</v>
      </c>
      <c r="D5" s="4">
        <v>30</v>
      </c>
      <c r="E5" s="13">
        <v>0</v>
      </c>
      <c r="F5" s="14">
        <v>0.2</v>
      </c>
      <c r="G5" s="5">
        <f t="shared" ref="G5:G12" si="0">ROUND(E5+E5*F5,2)</f>
        <v>0</v>
      </c>
      <c r="H5" s="5">
        <f t="shared" ref="H5:H12" si="1">E5*D5</f>
        <v>0</v>
      </c>
      <c r="I5" s="6">
        <f t="shared" ref="I5:I12" si="2">J5-H5</f>
        <v>0</v>
      </c>
      <c r="J5" s="6">
        <f t="shared" ref="J5:J12" si="3">D5*G5</f>
        <v>0</v>
      </c>
      <c r="K5" s="9"/>
    </row>
    <row r="6" spans="1:11" ht="213" customHeight="1" x14ac:dyDescent="0.25">
      <c r="A6" s="7" t="s">
        <v>19</v>
      </c>
      <c r="B6" s="22" t="s">
        <v>28</v>
      </c>
      <c r="C6" s="7" t="s">
        <v>29</v>
      </c>
      <c r="D6" s="4">
        <v>1</v>
      </c>
      <c r="E6" s="13">
        <v>0</v>
      </c>
      <c r="F6" s="14">
        <v>0.2</v>
      </c>
      <c r="G6" s="5">
        <f t="shared" si="0"/>
        <v>0</v>
      </c>
      <c r="H6" s="5">
        <f t="shared" si="1"/>
        <v>0</v>
      </c>
      <c r="I6" s="6">
        <f t="shared" si="2"/>
        <v>0</v>
      </c>
      <c r="J6" s="6">
        <f t="shared" si="3"/>
        <v>0</v>
      </c>
      <c r="K6" s="9"/>
    </row>
    <row r="7" spans="1:11" ht="82.5" customHeight="1" x14ac:dyDescent="0.25">
      <c r="A7" s="7" t="s">
        <v>20</v>
      </c>
      <c r="B7" s="21" t="s">
        <v>30</v>
      </c>
      <c r="C7" s="3" t="s">
        <v>6</v>
      </c>
      <c r="D7" s="4">
        <v>30</v>
      </c>
      <c r="E7" s="13">
        <v>0</v>
      </c>
      <c r="F7" s="14">
        <v>0.2</v>
      </c>
      <c r="G7" s="5">
        <f t="shared" si="0"/>
        <v>0</v>
      </c>
      <c r="H7" s="5">
        <f t="shared" si="1"/>
        <v>0</v>
      </c>
      <c r="I7" s="6">
        <f t="shared" si="2"/>
        <v>0</v>
      </c>
      <c r="J7" s="6">
        <f t="shared" si="3"/>
        <v>0</v>
      </c>
      <c r="K7" s="9"/>
    </row>
    <row r="8" spans="1:11" ht="82.5" customHeight="1" x14ac:dyDescent="0.25">
      <c r="A8" s="7" t="s">
        <v>21</v>
      </c>
      <c r="B8" s="21" t="s">
        <v>31</v>
      </c>
      <c r="C8" s="3" t="s">
        <v>6</v>
      </c>
      <c r="D8" s="4">
        <v>300</v>
      </c>
      <c r="E8" s="13">
        <v>0</v>
      </c>
      <c r="F8" s="14">
        <v>0.2</v>
      </c>
      <c r="G8" s="5">
        <f t="shared" si="0"/>
        <v>0</v>
      </c>
      <c r="H8" s="5">
        <f t="shared" si="1"/>
        <v>0</v>
      </c>
      <c r="I8" s="6">
        <f t="shared" si="2"/>
        <v>0</v>
      </c>
      <c r="J8" s="6">
        <f t="shared" si="3"/>
        <v>0</v>
      </c>
      <c r="K8" s="9"/>
    </row>
    <row r="9" spans="1:11" ht="82.5" customHeight="1" x14ac:dyDescent="0.25">
      <c r="A9" s="7" t="s">
        <v>22</v>
      </c>
      <c r="B9" s="22" t="s">
        <v>32</v>
      </c>
      <c r="C9" s="3" t="s">
        <v>6</v>
      </c>
      <c r="D9" s="4">
        <v>15</v>
      </c>
      <c r="E9" s="13">
        <v>0</v>
      </c>
      <c r="F9" s="14">
        <v>0.2</v>
      </c>
      <c r="G9" s="5">
        <f t="shared" si="0"/>
        <v>0</v>
      </c>
      <c r="H9" s="5">
        <f t="shared" si="1"/>
        <v>0</v>
      </c>
      <c r="I9" s="6">
        <f t="shared" si="2"/>
        <v>0</v>
      </c>
      <c r="J9" s="6">
        <f t="shared" si="3"/>
        <v>0</v>
      </c>
      <c r="K9" s="9"/>
    </row>
    <row r="10" spans="1:11" ht="196.5" customHeight="1" x14ac:dyDescent="0.25">
      <c r="A10" s="7" t="s">
        <v>23</v>
      </c>
      <c r="B10" s="22" t="s">
        <v>33</v>
      </c>
      <c r="C10" s="7" t="s">
        <v>34</v>
      </c>
      <c r="D10" s="4">
        <v>1</v>
      </c>
      <c r="E10" s="13">
        <v>0</v>
      </c>
      <c r="F10" s="14">
        <v>0.2</v>
      </c>
      <c r="G10" s="5">
        <f t="shared" si="0"/>
        <v>0</v>
      </c>
      <c r="H10" s="5">
        <f t="shared" si="1"/>
        <v>0</v>
      </c>
      <c r="I10" s="6">
        <f t="shared" si="2"/>
        <v>0</v>
      </c>
      <c r="J10" s="6">
        <f t="shared" si="3"/>
        <v>0</v>
      </c>
      <c r="K10" s="9"/>
    </row>
    <row r="11" spans="1:11" ht="93" customHeight="1" x14ac:dyDescent="0.25">
      <c r="A11" s="7" t="s">
        <v>24</v>
      </c>
      <c r="B11" s="19" t="s">
        <v>35</v>
      </c>
      <c r="C11" s="3" t="s">
        <v>6</v>
      </c>
      <c r="D11" s="4">
        <v>31</v>
      </c>
      <c r="E11" s="13">
        <v>0</v>
      </c>
      <c r="F11" s="14">
        <v>0.2</v>
      </c>
      <c r="G11" s="5">
        <f t="shared" si="0"/>
        <v>0</v>
      </c>
      <c r="H11" s="5">
        <f t="shared" si="1"/>
        <v>0</v>
      </c>
      <c r="I11" s="6">
        <f t="shared" si="2"/>
        <v>0</v>
      </c>
      <c r="J11" s="6">
        <f t="shared" si="3"/>
        <v>0</v>
      </c>
      <c r="K11" s="9"/>
    </row>
    <row r="12" spans="1:11" ht="204.75" customHeight="1" x14ac:dyDescent="0.25">
      <c r="A12" s="7" t="s">
        <v>25</v>
      </c>
      <c r="B12" s="19" t="s">
        <v>36</v>
      </c>
      <c r="C12" s="3" t="s">
        <v>6</v>
      </c>
      <c r="D12" s="4">
        <v>50</v>
      </c>
      <c r="E12" s="13">
        <v>0</v>
      </c>
      <c r="F12" s="14">
        <v>0.2</v>
      </c>
      <c r="G12" s="5">
        <f t="shared" si="0"/>
        <v>0</v>
      </c>
      <c r="H12" s="5">
        <f t="shared" si="1"/>
        <v>0</v>
      </c>
      <c r="I12" s="6">
        <f t="shared" si="2"/>
        <v>0</v>
      </c>
      <c r="J12" s="6">
        <f t="shared" si="3"/>
        <v>0</v>
      </c>
      <c r="K12" s="9"/>
    </row>
    <row r="13" spans="1:11" ht="33.6" customHeight="1" x14ac:dyDescent="0.25">
      <c r="A13" s="26" t="s">
        <v>5</v>
      </c>
      <c r="B13" s="27"/>
      <c r="C13" s="27"/>
      <c r="D13" s="27"/>
      <c r="E13" s="27"/>
      <c r="F13" s="27"/>
      <c r="G13" s="28"/>
      <c r="H13" s="20">
        <f>SUM(H4:H12)</f>
        <v>0</v>
      </c>
      <c r="I13" s="8">
        <f>SUM(I4:I12)</f>
        <v>0</v>
      </c>
      <c r="J13" s="8">
        <f>SUM(J4:J12)</f>
        <v>0</v>
      </c>
      <c r="K13" s="9"/>
    </row>
    <row r="14" spans="1:11" ht="33.6" customHeight="1" x14ac:dyDescent="0.25">
      <c r="A14" s="9"/>
      <c r="B14" s="9"/>
      <c r="C14" s="9"/>
      <c r="D14" s="9"/>
      <c r="E14" s="11"/>
      <c r="F14" s="11"/>
      <c r="G14" s="11"/>
      <c r="H14" s="11"/>
      <c r="I14" s="11"/>
      <c r="J14" s="11"/>
      <c r="K14" s="9"/>
    </row>
    <row r="15" spans="1:11" ht="27" customHeight="1" x14ac:dyDescent="0.25">
      <c r="A15" s="9" t="s">
        <v>13</v>
      </c>
      <c r="B15" s="9" t="s">
        <v>14</v>
      </c>
      <c r="C15" s="9"/>
      <c r="D15" s="11"/>
      <c r="E15" s="11"/>
      <c r="F15" s="11"/>
      <c r="G15" s="11"/>
      <c r="H15" s="11"/>
      <c r="I15" s="11"/>
      <c r="J15" s="11"/>
      <c r="K15" s="9"/>
    </row>
    <row r="16" spans="1:11" x14ac:dyDescent="0.25">
      <c r="B16" s="9" t="s">
        <v>15</v>
      </c>
      <c r="C16" s="9"/>
      <c r="D16" s="11"/>
      <c r="E16" s="11"/>
      <c r="K16" s="9"/>
    </row>
    <row r="17" spans="11:11" x14ac:dyDescent="0.25">
      <c r="K17" s="9"/>
    </row>
  </sheetData>
  <mergeCells count="3">
    <mergeCell ref="A1:J1"/>
    <mergeCell ref="A2:J2"/>
    <mergeCell ref="A13:G1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2022-05-12T12:15:28Z</cp:lastPrinted>
  <dcterms:created xsi:type="dcterms:W3CDTF">2019-01-24T07:24:21Z</dcterms:created>
  <dcterms:modified xsi:type="dcterms:W3CDTF">2022-05-12T12:37:17Z</dcterms:modified>
</cp:coreProperties>
</file>