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1" i="1"/>
  <c r="G13" i="1"/>
  <c r="G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E36" i="1"/>
  <c r="G36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F54" i="1"/>
  <c r="E54" i="1"/>
  <c r="G54" i="1" s="1"/>
  <c r="F39" i="1"/>
  <c r="F40" i="1"/>
  <c r="F41" i="1"/>
  <c r="F42" i="1"/>
  <c r="F43" i="1"/>
  <c r="F44" i="1"/>
  <c r="F45" i="1"/>
  <c r="F46" i="1"/>
  <c r="F47" i="1"/>
  <c r="F48" i="1"/>
  <c r="F50" i="1"/>
  <c r="F51" i="1"/>
  <c r="E39" i="1"/>
  <c r="G39" i="1" s="1"/>
  <c r="E40" i="1"/>
  <c r="G40" i="1" s="1"/>
  <c r="G41" i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F5" i="1" l="1"/>
  <c r="F38" i="1"/>
  <c r="F53" i="1"/>
  <c r="E5" i="1"/>
  <c r="G5" i="1" s="1"/>
  <c r="E38" i="1"/>
  <c r="G38" i="1" s="1"/>
  <c r="E53" i="1"/>
  <c r="G53" i="1" s="1"/>
  <c r="G56" i="1" l="1"/>
  <c r="G59" i="1"/>
  <c r="G58" i="1" l="1"/>
</calcChain>
</file>

<file path=xl/sharedStrings.xml><?xml version="1.0" encoding="utf-8"?>
<sst xmlns="http://schemas.openxmlformats.org/spreadsheetml/2006/main" count="63" uniqueCount="61">
  <si>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</si>
  <si>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</si>
  <si>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</si>
  <si>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</si>
  <si>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</si>
  <si>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</si>
  <si>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</si>
  <si>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</si>
  <si>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</si>
  <si>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</si>
  <si>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</si>
  <si>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</si>
  <si>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</si>
  <si>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</si>
  <si>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</si>
  <si>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biele (dámske, pánske)</t>
  </si>
  <si>
    <t>pracovné nohavice farebné (dámske, pánske)</t>
  </si>
  <si>
    <t>pracovná blúza farebná (dámska, pánska)</t>
  </si>
  <si>
    <t>kombinéza pracovná farebná</t>
  </si>
  <si>
    <t>plášť pracovný biely (krátky, dlhý rukáv)</t>
  </si>
  <si>
    <t>plášť pracovný farebný (krátky, dlhý rukáv)</t>
  </si>
  <si>
    <t>kabát prešívaný pracovný</t>
  </si>
  <si>
    <t>tričko pracovné biele (dámske, pánske)</t>
  </si>
  <si>
    <t>nohavice nehorľavé</t>
  </si>
  <si>
    <t>bunda nehorľavá</t>
  </si>
  <si>
    <t xml:space="preserve">vesta taktická ľahká 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</si>
  <si>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</si>
  <si>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</si>
  <si>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</si>
  <si>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</si>
  <si>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</si>
  <si>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</si>
  <si>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</si>
  <si>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</si>
  <si>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zimná vetrovka</t>
  </si>
  <si>
    <t>vesta prešívaná</t>
  </si>
  <si>
    <t>vložka do blúzy</t>
  </si>
  <si>
    <t>vložka do nohavíc</t>
  </si>
  <si>
    <t>nohavice prešívané</t>
  </si>
  <si>
    <t>rukavice biele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</si>
  <si>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</si>
  <si>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</si>
  <si>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</si>
  <si>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</si>
  <si>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>paplón syntetický na jednu posteľ</t>
  </si>
  <si>
    <t>vankúš syntetický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</si>
  <si>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</si>
  <si>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</si>
  <si>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</si>
  <si>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</si>
  <si>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</si>
  <si>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</si>
  <si>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</si>
  <si>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</si>
  <si>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CHEMICKÉ ČISTENIE A PRANIE  - OSTATNÉ</t>
  </si>
  <si>
    <t xml:space="preserve">taška na balistickú vestu </t>
  </si>
  <si>
    <t xml:space="preserve">vložka hygienická do spacieho vaku </t>
  </si>
  <si>
    <t>pulóver (rôzne farby)</t>
  </si>
  <si>
    <t>vesta taktická</t>
  </si>
  <si>
    <t>obrus - mikrovlákno (rôzna veľkosť)</t>
  </si>
  <si>
    <t>Vzor štruktúrovaného rozpočtu ceny pre časť č. 7 - Centrum podpory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</si>
</sst>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8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5" fillId="4" borderId="4" xfId="0" applyNumberFormat="1" applyFont="1" applyFill="1" applyBorder="1" applyAlignment="1">
      <alignment vertical="center" wrapText="1"/>
    </xf>
    <xf numFmtId="2" fontId="0" fillId="2" borderId="4" xfId="2" applyNumberFormat="1" applyFont="1" applyBorder="1" applyAlignment="1">
      <alignment vertical="center" wrapText="1"/>
    </xf>
    <xf numFmtId="2" fontId="1" fillId="2" borderId="4" xfId="2" applyNumberFormat="1" applyBorder="1" applyAlignment="1">
      <alignment vertical="center"/>
    </xf>
    <xf numFmtId="2" fontId="1" fillId="2" borderId="4" xfId="2" applyNumberFormat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6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3" fontId="8" fillId="6" borderId="2" xfId="0" applyNumberFormat="1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3" fontId="8" fillId="6" borderId="3" xfId="0" applyNumberFormat="1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28" workbookViewId="0">
      <selection activeCell="A55" sqref="A55:XFD55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30" t="s">
        <v>60</v>
      </c>
      <c r="B1" s="30"/>
      <c r="C1" s="30"/>
      <c r="D1" s="30"/>
      <c r="E1" s="30"/>
      <c r="F1" s="30"/>
      <c r="G1" s="30"/>
    </row>
    <row r="2" spans="1:7" ht="15.75" thickBot="1" x14ac:dyDescent="0.3"/>
    <row r="3" spans="1:7" ht="63.75" x14ac:dyDescent="0.25">
      <c r="A3" s="4" t="s">
        <v>0</v>
      </c>
      <c r="B3" s="4" t="s">
        <v>14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</row>
    <row r="4" spans="1:7" ht="16.5" customHeight="1" thickBot="1" x14ac:dyDescent="0.3">
      <c r="A4" s="33" t="s">
        <v>0</v>
      </c>
      <c r="B4" s="34"/>
      <c r="C4" s="34"/>
      <c r="D4" s="34"/>
      <c r="E4" s="34"/>
      <c r="F4" s="34"/>
      <c r="G4" s="35"/>
    </row>
    <row r="5" spans="1:7" ht="15.75" thickBot="1" x14ac:dyDescent="0.3">
      <c r="A5" s="20" t="s">
        <v>15</v>
      </c>
      <c r="B5" s="21">
        <v>2000</v>
      </c>
      <c r="C5" s="3"/>
      <c r="D5" s="3"/>
      <c r="E5" s="6">
        <f t="shared" ref="E5:E54" si="0">C5*1.2</f>
        <v>0</v>
      </c>
      <c r="F5" s="6">
        <f t="shared" ref="F5:F54" si="1">B5*C5</f>
        <v>0</v>
      </c>
      <c r="G5" s="6">
        <f t="shared" ref="G5:G54" si="2">B5*E5</f>
        <v>0</v>
      </c>
    </row>
    <row r="6" spans="1:7" ht="15.75" thickBot="1" x14ac:dyDescent="0.3">
      <c r="A6" s="1" t="s">
        <v>16</v>
      </c>
      <c r="B6" s="22">
        <v>500</v>
      </c>
      <c r="C6" s="3"/>
      <c r="D6" s="3"/>
      <c r="E6" s="6">
        <f t="shared" si="0"/>
        <v>0</v>
      </c>
      <c r="F6" s="6">
        <f t="shared" si="1"/>
        <v>0</v>
      </c>
      <c r="G6" s="6">
        <f t="shared" si="2"/>
        <v>0</v>
      </c>
    </row>
    <row r="7" spans="1:7" ht="15.75" thickBot="1" x14ac:dyDescent="0.3">
      <c r="A7" s="1" t="s">
        <v>17</v>
      </c>
      <c r="B7" s="22">
        <v>500</v>
      </c>
      <c r="C7" s="3"/>
      <c r="D7" s="3"/>
      <c r="E7" s="6">
        <f t="shared" si="0"/>
        <v>0</v>
      </c>
      <c r="F7" s="6">
        <f t="shared" si="1"/>
        <v>0</v>
      </c>
      <c r="G7" s="6">
        <f t="shared" si="2"/>
        <v>0</v>
      </c>
    </row>
    <row r="8" spans="1:7" ht="15.75" thickBot="1" x14ac:dyDescent="0.3">
      <c r="A8" s="1" t="s">
        <v>18</v>
      </c>
      <c r="B8" s="22">
        <v>100</v>
      </c>
      <c r="C8" s="3"/>
      <c r="D8" s="3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ht="15.75" thickBot="1" x14ac:dyDescent="0.3">
      <c r="A9" s="10" t="s">
        <v>19</v>
      </c>
      <c r="B9" s="23">
        <v>2000</v>
      </c>
      <c r="C9" s="3"/>
      <c r="D9" s="3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ht="15.75" thickBot="1" x14ac:dyDescent="0.3">
      <c r="A10" s="1" t="s">
        <v>20</v>
      </c>
      <c r="B10" s="22">
        <v>500</v>
      </c>
      <c r="C10" s="3"/>
      <c r="D10" s="3"/>
      <c r="E10" s="6">
        <f t="shared" si="0"/>
        <v>0</v>
      </c>
      <c r="F10" s="6">
        <f t="shared" si="1"/>
        <v>0</v>
      </c>
      <c r="G10" s="6">
        <f t="shared" si="2"/>
        <v>0</v>
      </c>
    </row>
    <row r="11" spans="1:7" ht="15.75" thickBot="1" x14ac:dyDescent="0.3">
      <c r="A11" s="1" t="s">
        <v>21</v>
      </c>
      <c r="B11" s="22">
        <v>300</v>
      </c>
      <c r="C11" s="3"/>
      <c r="D11" s="3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15.75" thickBot="1" x14ac:dyDescent="0.3">
      <c r="A12" s="1" t="s">
        <v>22</v>
      </c>
      <c r="B12" s="23">
        <v>1000</v>
      </c>
      <c r="C12" s="3"/>
      <c r="D12" s="3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5.75" thickBot="1" x14ac:dyDescent="0.3">
      <c r="A13" s="1" t="s">
        <v>23</v>
      </c>
      <c r="B13" s="23">
        <v>2000</v>
      </c>
      <c r="C13" s="3"/>
      <c r="D13" s="3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5.75" thickBot="1" x14ac:dyDescent="0.3">
      <c r="A14" s="1" t="s">
        <v>24</v>
      </c>
      <c r="B14" s="14">
        <v>2000</v>
      </c>
      <c r="C14" s="3"/>
      <c r="D14" s="3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.75" thickBot="1" x14ac:dyDescent="0.3">
      <c r="A15" s="1" t="s">
        <v>26</v>
      </c>
      <c r="B15" s="13">
        <v>500</v>
      </c>
      <c r="C15" s="3"/>
      <c r="D15" s="3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15.75" thickBot="1" x14ac:dyDescent="0.3">
      <c r="A16" s="1" t="s">
        <v>58</v>
      </c>
      <c r="B16" s="13">
        <v>500</v>
      </c>
      <c r="C16" s="3"/>
      <c r="D16" s="3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15.75" thickBot="1" x14ac:dyDescent="0.3">
      <c r="A17" s="1" t="s">
        <v>25</v>
      </c>
      <c r="B17" s="13">
        <v>500</v>
      </c>
      <c r="C17" s="3"/>
      <c r="D17" s="3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15.75" thickBot="1" x14ac:dyDescent="0.3">
      <c r="A18" s="1" t="s">
        <v>27</v>
      </c>
      <c r="B18" s="13">
        <v>400</v>
      </c>
      <c r="C18" s="3"/>
      <c r="D18" s="3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15.75" thickBot="1" x14ac:dyDescent="0.3">
      <c r="A19" s="1" t="s">
        <v>28</v>
      </c>
      <c r="B19" s="13">
        <v>700</v>
      </c>
      <c r="C19" s="3"/>
      <c r="D19" s="3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5.75" thickBot="1" x14ac:dyDescent="0.3">
      <c r="A20" s="1" t="s">
        <v>29</v>
      </c>
      <c r="B20" s="13">
        <v>700</v>
      </c>
      <c r="C20" s="3"/>
      <c r="D20" s="3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.75" thickBot="1" x14ac:dyDescent="0.3">
      <c r="A21" s="1" t="s">
        <v>57</v>
      </c>
      <c r="B21" s="13">
        <v>500</v>
      </c>
      <c r="C21" s="3"/>
      <c r="D21" s="3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.75" thickBot="1" x14ac:dyDescent="0.3">
      <c r="A22" s="1" t="s">
        <v>30</v>
      </c>
      <c r="B22" s="14">
        <v>2000</v>
      </c>
      <c r="C22" s="3"/>
      <c r="D22" s="3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15.75" thickBot="1" x14ac:dyDescent="0.3">
      <c r="A23" s="1" t="s">
        <v>31</v>
      </c>
      <c r="B23" s="14">
        <v>1000</v>
      </c>
      <c r="C23" s="3"/>
      <c r="D23" s="3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15.75" thickBot="1" x14ac:dyDescent="0.3">
      <c r="A24" s="1" t="s">
        <v>32</v>
      </c>
      <c r="B24" s="14">
        <v>2000</v>
      </c>
      <c r="C24" s="3"/>
      <c r="D24" s="3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.75" thickBot="1" x14ac:dyDescent="0.3">
      <c r="A25" s="1" t="s">
        <v>33</v>
      </c>
      <c r="B25" s="14">
        <v>1000</v>
      </c>
      <c r="C25" s="3"/>
      <c r="D25" s="3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.75" thickBot="1" x14ac:dyDescent="0.3">
      <c r="A26" s="1" t="s">
        <v>34</v>
      </c>
      <c r="B26" s="13">
        <v>500</v>
      </c>
      <c r="C26" s="3"/>
      <c r="D26" s="3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15.75" thickBot="1" x14ac:dyDescent="0.3">
      <c r="A27" s="1" t="s">
        <v>35</v>
      </c>
      <c r="B27" s="13">
        <v>100</v>
      </c>
      <c r="C27" s="3"/>
      <c r="D27" s="3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15.75" thickBot="1" x14ac:dyDescent="0.3">
      <c r="A28" s="1" t="s">
        <v>36</v>
      </c>
      <c r="B28" s="13">
        <v>500</v>
      </c>
      <c r="C28" s="3"/>
      <c r="D28" s="3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15.75" thickBot="1" x14ac:dyDescent="0.3">
      <c r="A29" s="10" t="s">
        <v>37</v>
      </c>
      <c r="B29" s="13">
        <v>500</v>
      </c>
      <c r="C29" s="3"/>
      <c r="D29" s="3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15.75" thickBot="1" x14ac:dyDescent="0.3">
      <c r="A30" s="1" t="s">
        <v>38</v>
      </c>
      <c r="B30" s="13">
        <v>500</v>
      </c>
      <c r="C30" s="3"/>
      <c r="D30" s="3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.75" thickBot="1" x14ac:dyDescent="0.3">
      <c r="A31" s="1" t="s">
        <v>39</v>
      </c>
      <c r="B31" s="13">
        <v>100</v>
      </c>
      <c r="C31" s="3"/>
      <c r="D31" s="3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15.75" thickBot="1" x14ac:dyDescent="0.3">
      <c r="A32" s="1" t="s">
        <v>1</v>
      </c>
      <c r="B32" s="15">
        <v>2000</v>
      </c>
      <c r="C32" s="3"/>
      <c r="D32" s="3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15.75" thickBot="1" x14ac:dyDescent="0.3">
      <c r="A33" s="1" t="s">
        <v>2</v>
      </c>
      <c r="B33" s="15">
        <v>2000</v>
      </c>
      <c r="C33" s="3"/>
      <c r="D33" s="3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15.75" thickBot="1" x14ac:dyDescent="0.3">
      <c r="A34" s="1" t="s">
        <v>3</v>
      </c>
      <c r="B34" s="15">
        <v>2000</v>
      </c>
      <c r="C34" s="3"/>
      <c r="D34" s="3"/>
      <c r="E34" s="6">
        <f t="shared" si="0"/>
        <v>0</v>
      </c>
      <c r="F34" s="6">
        <f t="shared" si="1"/>
        <v>0</v>
      </c>
      <c r="G34" s="6">
        <f t="shared" si="2"/>
        <v>0</v>
      </c>
    </row>
    <row r="35" spans="1:7" ht="15.75" thickBot="1" x14ac:dyDescent="0.3">
      <c r="A35" s="1" t="s">
        <v>4</v>
      </c>
      <c r="B35" s="15">
        <v>2000</v>
      </c>
      <c r="C35" s="3"/>
      <c r="D35" s="3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15.75" thickBot="1" x14ac:dyDescent="0.3">
      <c r="A36" s="1" t="s">
        <v>5</v>
      </c>
      <c r="B36" s="15">
        <v>2000</v>
      </c>
      <c r="C36" s="3"/>
      <c r="D36" s="3"/>
      <c r="E36" s="6">
        <f>C36*1.2</f>
        <v>0</v>
      </c>
      <c r="F36" s="6">
        <f t="shared" si="1"/>
        <v>0</v>
      </c>
      <c r="G36" s="6">
        <f t="shared" si="2"/>
        <v>0</v>
      </c>
    </row>
    <row r="37" spans="1:7" ht="15.75" thickBot="1" x14ac:dyDescent="0.3">
      <c r="A37" s="24" t="s">
        <v>40</v>
      </c>
      <c r="B37" s="25"/>
      <c r="C37" s="25"/>
      <c r="D37" s="25"/>
      <c r="E37" s="25"/>
      <c r="F37" s="25"/>
      <c r="G37" s="26"/>
    </row>
    <row r="38" spans="1:7" ht="15.75" thickBot="1" x14ac:dyDescent="0.3">
      <c r="A38" s="5" t="s">
        <v>41</v>
      </c>
      <c r="B38" s="16">
        <v>15000</v>
      </c>
      <c r="C38" s="3"/>
      <c r="D38" s="3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15.75" thickBot="1" x14ac:dyDescent="0.3">
      <c r="A39" s="11" t="s">
        <v>42</v>
      </c>
      <c r="B39" s="15">
        <v>10000</v>
      </c>
      <c r="C39" s="3"/>
      <c r="D39" s="3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15.75" thickBot="1" x14ac:dyDescent="0.3">
      <c r="A40" s="11" t="s">
        <v>43</v>
      </c>
      <c r="B40" s="15">
        <v>10000</v>
      </c>
      <c r="C40" s="3"/>
      <c r="D40" s="3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15.75" thickBot="1" x14ac:dyDescent="0.3">
      <c r="A41" s="11" t="s">
        <v>44</v>
      </c>
      <c r="B41" s="2">
        <v>400</v>
      </c>
      <c r="C41" s="3"/>
      <c r="D41" s="3"/>
      <c r="E41" s="6">
        <f>C41*1.2</f>
        <v>0</v>
      </c>
      <c r="F41" s="6">
        <f t="shared" si="1"/>
        <v>0</v>
      </c>
      <c r="G41" s="6">
        <f t="shared" si="2"/>
        <v>0</v>
      </c>
    </row>
    <row r="42" spans="1:7" ht="15.75" thickBot="1" x14ac:dyDescent="0.3">
      <c r="A42" s="11" t="s">
        <v>45</v>
      </c>
      <c r="B42" s="2">
        <v>500</v>
      </c>
      <c r="C42" s="3"/>
      <c r="D42" s="3"/>
      <c r="E42" s="6">
        <f t="shared" si="0"/>
        <v>0</v>
      </c>
      <c r="F42" s="6">
        <f t="shared" si="1"/>
        <v>0</v>
      </c>
      <c r="G42" s="6">
        <f t="shared" si="2"/>
        <v>0</v>
      </c>
    </row>
    <row r="43" spans="1:7" ht="15.75" thickBot="1" x14ac:dyDescent="0.3">
      <c r="A43" s="10" t="s">
        <v>46</v>
      </c>
      <c r="B43" s="15">
        <v>6000</v>
      </c>
      <c r="C43" s="3"/>
      <c r="D43" s="3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15.75" thickBot="1" x14ac:dyDescent="0.3">
      <c r="A44" s="1" t="s">
        <v>47</v>
      </c>
      <c r="B44" s="15">
        <v>2000</v>
      </c>
      <c r="C44" s="3"/>
      <c r="D44" s="3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ht="15.75" thickBot="1" x14ac:dyDescent="0.3">
      <c r="A45" s="1" t="s">
        <v>48</v>
      </c>
      <c r="B45" s="17">
        <v>100000</v>
      </c>
      <c r="C45" s="3"/>
      <c r="D45" s="3"/>
      <c r="E45" s="6">
        <f t="shared" si="0"/>
        <v>0</v>
      </c>
      <c r="F45" s="6">
        <f t="shared" si="1"/>
        <v>0</v>
      </c>
      <c r="G45" s="6">
        <f t="shared" si="2"/>
        <v>0</v>
      </c>
    </row>
    <row r="46" spans="1:7" ht="15.75" thickBot="1" x14ac:dyDescent="0.3">
      <c r="A46" s="12" t="s">
        <v>49</v>
      </c>
      <c r="B46" s="17">
        <v>50000</v>
      </c>
      <c r="C46" s="3"/>
      <c r="D46" s="3"/>
      <c r="E46" s="6">
        <f t="shared" si="0"/>
        <v>0</v>
      </c>
      <c r="F46" s="6">
        <f t="shared" si="1"/>
        <v>0</v>
      </c>
      <c r="G46" s="6">
        <f t="shared" si="2"/>
        <v>0</v>
      </c>
    </row>
    <row r="47" spans="1:7" ht="15.75" thickBot="1" x14ac:dyDescent="0.3">
      <c r="A47" s="11" t="s">
        <v>50</v>
      </c>
      <c r="B47" s="15">
        <v>4000</v>
      </c>
      <c r="C47" s="3"/>
      <c r="D47" s="3"/>
      <c r="E47" s="6">
        <f t="shared" si="0"/>
        <v>0</v>
      </c>
      <c r="F47" s="6">
        <f t="shared" si="1"/>
        <v>0</v>
      </c>
      <c r="G47" s="6">
        <f t="shared" si="2"/>
        <v>0</v>
      </c>
    </row>
    <row r="48" spans="1:7" ht="15.75" thickBot="1" x14ac:dyDescent="0.3">
      <c r="A48" s="12" t="s">
        <v>59</v>
      </c>
      <c r="B48" s="2">
        <v>200</v>
      </c>
      <c r="C48" s="3"/>
      <c r="D48" s="3"/>
      <c r="E48" s="6">
        <f t="shared" si="0"/>
        <v>0</v>
      </c>
      <c r="F48" s="6">
        <f t="shared" si="1"/>
        <v>0</v>
      </c>
      <c r="G48" s="6">
        <f t="shared" si="2"/>
        <v>0</v>
      </c>
    </row>
    <row r="49" spans="1:7" ht="15.75" thickBot="1" x14ac:dyDescent="0.3">
      <c r="A49" s="11" t="s">
        <v>51</v>
      </c>
      <c r="B49" s="15">
        <v>3000</v>
      </c>
      <c r="C49" s="3"/>
      <c r="D49" s="3"/>
      <c r="E49" s="6">
        <f t="shared" si="0"/>
        <v>0</v>
      </c>
      <c r="F49" s="6">
        <f>B49*C49</f>
        <v>0</v>
      </c>
      <c r="G49" s="6">
        <f t="shared" si="2"/>
        <v>0</v>
      </c>
    </row>
    <row r="50" spans="1:7" ht="15.75" thickBot="1" x14ac:dyDescent="0.3">
      <c r="A50" s="11" t="s">
        <v>52</v>
      </c>
      <c r="B50" s="15">
        <v>1000</v>
      </c>
      <c r="C50" s="3"/>
      <c r="D50" s="3"/>
      <c r="E50" s="6">
        <f t="shared" si="0"/>
        <v>0</v>
      </c>
      <c r="F50" s="6">
        <f t="shared" si="1"/>
        <v>0</v>
      </c>
      <c r="G50" s="6">
        <f t="shared" si="2"/>
        <v>0</v>
      </c>
    </row>
    <row r="51" spans="1:7" ht="15.75" thickBot="1" x14ac:dyDescent="0.3">
      <c r="A51" s="1" t="s">
        <v>53</v>
      </c>
      <c r="B51" s="15">
        <v>7000</v>
      </c>
      <c r="C51" s="3"/>
      <c r="D51" s="3"/>
      <c r="E51" s="6">
        <f t="shared" si="0"/>
        <v>0</v>
      </c>
      <c r="F51" s="6">
        <f t="shared" si="1"/>
        <v>0</v>
      </c>
      <c r="G51" s="6">
        <f t="shared" si="2"/>
        <v>0</v>
      </c>
    </row>
    <row r="52" spans="1:7" ht="16.5" customHeight="1" thickBot="1" x14ac:dyDescent="0.3">
      <c r="A52" s="27" t="s">
        <v>54</v>
      </c>
      <c r="B52" s="28"/>
      <c r="C52" s="28"/>
      <c r="D52" s="28"/>
      <c r="E52" s="28"/>
      <c r="F52" s="28"/>
      <c r="G52" s="29"/>
    </row>
    <row r="53" spans="1:7" ht="15.75" thickBot="1" x14ac:dyDescent="0.3">
      <c r="A53" s="20" t="s">
        <v>55</v>
      </c>
      <c r="B53" s="18">
        <v>100</v>
      </c>
      <c r="C53" s="3"/>
      <c r="D53" s="3"/>
      <c r="E53" s="6">
        <f t="shared" si="0"/>
        <v>0</v>
      </c>
      <c r="F53" s="6">
        <f t="shared" si="1"/>
        <v>0</v>
      </c>
      <c r="G53" s="6">
        <f t="shared" si="2"/>
        <v>0</v>
      </c>
    </row>
    <row r="54" spans="1:7" ht="15.75" thickBot="1" x14ac:dyDescent="0.3">
      <c r="A54" s="1" t="s">
        <v>56</v>
      </c>
      <c r="B54" s="15">
        <v>1000</v>
      </c>
      <c r="C54" s="3"/>
      <c r="D54" s="3"/>
      <c r="E54" s="6">
        <f t="shared" si="0"/>
        <v>0</v>
      </c>
      <c r="F54" s="6">
        <f t="shared" si="1"/>
        <v>0</v>
      </c>
      <c r="G54" s="6">
        <f t="shared" si="2"/>
        <v>0</v>
      </c>
    </row>
    <row r="55" spans="1:7" x14ac:dyDescent="0.25">
      <c r="A55" s="36"/>
      <c r="B55" s="37"/>
      <c r="C55" s="3"/>
      <c r="D55" s="3"/>
      <c r="E55" s="6"/>
      <c r="F55" s="6"/>
      <c r="G55" s="6"/>
    </row>
    <row r="56" spans="1:7" ht="30" customHeight="1" x14ac:dyDescent="0.25">
      <c r="A56" s="31" t="s">
        <v>11</v>
      </c>
      <c r="B56" s="31"/>
      <c r="C56" s="31"/>
      <c r="D56" s="31"/>
      <c r="E56" s="31"/>
      <c r="F56" s="31"/>
      <c r="G56" s="7">
        <f>SUM(F53:F54,F38:F51,F5:F36)</f>
        <v>0</v>
      </c>
    </row>
    <row r="57" spans="1:7" x14ac:dyDescent="0.25">
      <c r="A57" s="32" t="s">
        <v>7</v>
      </c>
      <c r="B57" s="32"/>
      <c r="C57" s="32"/>
      <c r="D57" s="32"/>
      <c r="E57" s="32"/>
      <c r="F57" s="32"/>
      <c r="G57" s="8"/>
    </row>
    <row r="58" spans="1:7" x14ac:dyDescent="0.25">
      <c r="A58" s="32" t="s">
        <v>12</v>
      </c>
      <c r="B58" s="32"/>
      <c r="C58" s="32"/>
      <c r="D58" s="32"/>
      <c r="E58" s="32"/>
      <c r="F58" s="32"/>
      <c r="G58" s="8">
        <f>G59-G56</f>
        <v>0</v>
      </c>
    </row>
    <row r="59" spans="1:7" ht="15" customHeight="1" x14ac:dyDescent="0.25">
      <c r="A59" s="31" t="s">
        <v>13</v>
      </c>
      <c r="B59" s="31"/>
      <c r="C59" s="31"/>
      <c r="D59" s="31"/>
      <c r="E59" s="31"/>
      <c r="F59" s="31"/>
      <c r="G59" s="9">
        <f>SUM(G53:G54,G38:G51,G5:G36)</f>
        <v>0</v>
      </c>
    </row>
  </sheetData>
  <mergeCells count="8">
    <mergeCell ref="A58:F58"/>
    <mergeCell ref="A59:F59"/>
    <mergeCell ref="A4:G4"/>
    <mergeCell ref="A37:G37"/>
    <mergeCell ref="A52:G52"/>
    <mergeCell ref="A1:G1"/>
    <mergeCell ref="A56:F56"/>
    <mergeCell ref="A57:F5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2020-12-17T14:14:23Z</dcterms:modified>
</cp:coreProperties>
</file>