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atiana.gorcosova\Desktop\Materiál NFP\SÚŤAŽNÉ PODKLADY\"/>
    </mc:Choice>
  </mc:AlternateContent>
  <bookViews>
    <workbookView xWindow="-105" yWindow="-105" windowWidth="23250" windowHeight="12570" tabRatio="881"/>
  </bookViews>
  <sheets>
    <sheet name="Dezinfekcia"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2" i="1" l="1"/>
  <c r="A13" i="1"/>
  <c r="A14" i="1"/>
  <c r="A15" i="1"/>
  <c r="A16" i="1"/>
  <c r="A17" i="1"/>
  <c r="A18" i="1"/>
  <c r="A19" i="1"/>
  <c r="A20" i="1"/>
  <c r="K12" i="1" l="1"/>
  <c r="K13" i="1"/>
  <c r="K14" i="1"/>
  <c r="K15" i="1"/>
  <c r="K16" i="1"/>
  <c r="K17" i="1"/>
  <c r="K18" i="1"/>
  <c r="K19" i="1"/>
  <c r="K20" i="1"/>
  <c r="A11" i="1" l="1"/>
  <c r="K11" i="1" l="1"/>
  <c r="M12" i="1" l="1"/>
  <c r="N12" i="1" s="1"/>
  <c r="M13" i="1"/>
  <c r="M14" i="1"/>
  <c r="N14" i="1" s="1"/>
  <c r="M15" i="1"/>
  <c r="M16" i="1"/>
  <c r="N16" i="1" s="1"/>
  <c r="M17" i="1"/>
  <c r="M18" i="1"/>
  <c r="N18" i="1" s="1"/>
  <c r="M19" i="1"/>
  <c r="M20" i="1"/>
  <c r="N20" i="1" s="1"/>
  <c r="M11" i="1"/>
  <c r="L11" i="1"/>
  <c r="L12" i="1"/>
  <c r="L13" i="1"/>
  <c r="L14" i="1"/>
  <c r="L15" i="1"/>
  <c r="L16" i="1"/>
  <c r="L17" i="1"/>
  <c r="L18" i="1"/>
  <c r="L19" i="1"/>
  <c r="L20" i="1"/>
  <c r="L22" i="1" l="1"/>
  <c r="N11" i="1"/>
  <c r="O11" i="1" s="1"/>
  <c r="N19" i="1"/>
  <c r="O19" i="1" s="1"/>
  <c r="N15" i="1"/>
  <c r="O15" i="1" s="1"/>
  <c r="O18" i="1"/>
  <c r="O14" i="1"/>
  <c r="N17" i="1"/>
  <c r="O17" i="1" s="1"/>
  <c r="N13" i="1"/>
  <c r="O13" i="1" s="1"/>
  <c r="O20" i="1"/>
  <c r="O16" i="1"/>
  <c r="O12" i="1"/>
  <c r="N23" i="1" l="1"/>
</calcChain>
</file>

<file path=xl/sharedStrings.xml><?xml version="1.0" encoding="utf-8"?>
<sst xmlns="http://schemas.openxmlformats.org/spreadsheetml/2006/main" count="69" uniqueCount="52">
  <si>
    <t xml:space="preserve">Poradové číslo </t>
  </si>
  <si>
    <t>Položka predmetu zákazky</t>
  </si>
  <si>
    <t>Špecifikácia predmetu zákazky</t>
  </si>
  <si>
    <t>Merná jednotka</t>
  </si>
  <si>
    <t xml:space="preserve">Sadzba  DPH v % </t>
  </si>
  <si>
    <t>Cena  za mernú jednotku (MJ)</t>
  </si>
  <si>
    <t>Cena za predpokladané množstvo MJ</t>
  </si>
  <si>
    <t>v eurách          bez DPH</t>
  </si>
  <si>
    <t xml:space="preserve"> v eurách s DPH</t>
  </si>
  <si>
    <t>DPH v eurách</t>
  </si>
  <si>
    <t>V ........................ dňa .................................</t>
  </si>
  <si>
    <t>Príloha č. 1  Rámcovej dohody</t>
  </si>
  <si>
    <t>v eurách s DPH</t>
  </si>
  <si>
    <t>v eurách           bez DPH</t>
  </si>
  <si>
    <t>Meno, priezvisko, podpis osoby zodpovednej za uchádzača/dodávateľa</t>
  </si>
  <si>
    <r>
      <t xml:space="preserve">Verejný obstarávateľ/Kupujúci:  </t>
    </r>
    <r>
      <rPr>
        <b/>
        <sz val="11"/>
        <color theme="1"/>
        <rFont val="Calibri"/>
        <family val="2"/>
        <charset val="238"/>
        <scheme val="minor"/>
      </rPr>
      <t>Univerzita Pavla Jozefa Šafárika v Košiciach</t>
    </r>
  </si>
  <si>
    <t>Predpokladané odberné množstvo predpokladaného balenia    (ks/bal)</t>
  </si>
  <si>
    <t>...................................................</t>
  </si>
  <si>
    <t>Projekt</t>
  </si>
  <si>
    <t>Číslo rozpočtovej položky</t>
  </si>
  <si>
    <t>Celková cena za dodanie požadovaného predmetu zákazky  v EUR s DPH</t>
  </si>
  <si>
    <t>Celková cena za dodanie požadovaného predmetu zákazky  v EUR bez DPH</t>
  </si>
  <si>
    <t>A</t>
  </si>
  <si>
    <t>B</t>
  </si>
  <si>
    <t>C</t>
  </si>
  <si>
    <t>D</t>
  </si>
  <si>
    <t>E</t>
  </si>
  <si>
    <t>F</t>
  </si>
  <si>
    <t>G</t>
  </si>
  <si>
    <t>H</t>
  </si>
  <si>
    <t>I</t>
  </si>
  <si>
    <t>J</t>
  </si>
  <si>
    <t>Príloha č. 5  časť D súťažných podkladov</t>
  </si>
  <si>
    <t>Uchádzač/Predávajúci:</t>
  </si>
  <si>
    <r>
      <t xml:space="preserve">Názov zákazky:  </t>
    </r>
    <r>
      <rPr>
        <b/>
        <sz val="11"/>
        <color theme="1"/>
        <rFont val="Calibri"/>
        <family val="2"/>
        <charset val="238"/>
        <scheme val="minor"/>
      </rPr>
      <t xml:space="preserve">Spotrebný laboratórny a zdravotnícky  materiál pre projekty dlhodobého strategického výskumu OPENMED, LISPER a Drive4SIFood  - </t>
    </r>
    <r>
      <rPr>
        <b/>
        <sz val="11"/>
        <color rgb="FFFF0000"/>
        <rFont val="Calibri"/>
        <family val="2"/>
        <charset val="238"/>
        <scheme val="minor"/>
      </rPr>
      <t>Časť D: Dezinfekcia</t>
    </r>
  </si>
  <si>
    <t>Časť D: Dezinfekcia</t>
  </si>
  <si>
    <t>Drive4SIFood
313011V336</t>
  </si>
  <si>
    <t>4H11P22</t>
  </si>
  <si>
    <t>LISPER
313011V44</t>
  </si>
  <si>
    <t>2H4P37</t>
  </si>
  <si>
    <t xml:space="preserve">Ak je  v opise predmetu zákazky uvedená špecifikácia navrhovaných výrobkov, materiálov alebo tovarov pomocou odkazu na konkrétneho výrobcu, výrobný postup, obchodné označenie, patent, typ, oblasť alebo miesto pôvodu alebo výroby platí, že môže byť ponúknutý a bude akceptovaný aj iný – ekvivalentný tovar musí mať také kvalitatívne alebo výkonnostné charakteristiky, ktoré sú nevyhnutné  na zabezpečenie účelu, na ktoré je uvedený tovar určený. 
</t>
  </si>
  <si>
    <t>I/100xJ</t>
  </si>
  <si>
    <t>I + K</t>
  </si>
  <si>
    <t>H x I</t>
  </si>
  <si>
    <t>M/100xJ</t>
  </si>
  <si>
    <t>M + N</t>
  </si>
  <si>
    <t xml:space="preserve">Balenie </t>
  </si>
  <si>
    <t>Ponuka</t>
  </si>
  <si>
    <t>Katalógové číslo</t>
  </si>
  <si>
    <t>Link na web produktu</t>
  </si>
  <si>
    <t>Stĺpec  B - uchádzač doplní názov produktu</t>
  </si>
  <si>
    <t>Stĺpec C - uchádzač doplní technickú špecifikáciu ním ponúkaného produktu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</si>
</sst>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charset val="238"/>
      <scheme val="minor"/>
    </font>
    <font>
      <sz val="11"/>
      <color theme="1"/>
      <name val="Calibri"/>
      <family val="2"/>
      <charset val="238"/>
      <scheme val="minor"/>
    </font>
    <font>
      <sz val="10"/>
      <color rgb="FF000000"/>
      <name val="Times New Roman"/>
      <family val="1"/>
      <charset val="238"/>
    </font>
    <font>
      <b/>
      <sz val="11"/>
      <name val="Calibri"/>
      <family val="2"/>
      <charset val="238"/>
      <scheme val="minor"/>
    </font>
    <font>
      <b/>
      <sz val="11"/>
      <color theme="1"/>
      <name val="Calibri"/>
      <family val="2"/>
      <charset val="238"/>
      <scheme val="minor"/>
    </font>
    <font>
      <b/>
      <sz val="11"/>
      <color rgb="FFFF0000"/>
      <name val="Calibri"/>
      <family val="2"/>
      <charset val="238"/>
      <scheme val="minor"/>
    </font>
    <font>
      <b/>
      <sz val="10"/>
      <color theme="1"/>
      <name val="Calibri"/>
      <family val="2"/>
      <charset val="238"/>
      <scheme val="minor"/>
    </font>
    <font>
      <sz val="10"/>
      <color theme="1"/>
      <name val="Calibri"/>
      <family val="2"/>
      <charset val="238"/>
      <scheme val="minor"/>
    </font>
    <font>
      <sz val="8"/>
      <name val="Calibri"/>
      <family val="2"/>
      <charset val="238"/>
    </font>
    <font>
      <sz val="8"/>
      <color theme="1"/>
      <name val="Calibri"/>
      <family val="2"/>
      <charset val="238"/>
    </font>
    <font>
      <i/>
      <sz val="10"/>
      <color theme="0" tint="-0.499984740745262"/>
      <name val="Calibri"/>
      <family val="2"/>
      <charset val="238"/>
      <scheme val="minor"/>
    </font>
    <font>
      <sz val="8"/>
      <name val="Arial"/>
      <family val="2"/>
      <charset val="238"/>
    </font>
    <font>
      <sz val="8"/>
      <color theme="1"/>
      <name val="Arial"/>
      <family val="2"/>
      <charset val="238"/>
    </font>
    <font>
      <b/>
      <sz val="10"/>
      <color rgb="FFFF0000"/>
      <name val="Arial"/>
      <family val="2"/>
      <charset val="238"/>
    </font>
    <font>
      <b/>
      <sz val="11"/>
      <color rgb="FFFF0000"/>
      <name val="Arial"/>
      <family val="2"/>
      <charset val="238"/>
    </font>
    <font>
      <sz val="11"/>
      <color theme="1"/>
      <name val="Arial"/>
      <family val="2"/>
      <charset val="238"/>
    </font>
    <font>
      <sz val="10"/>
      <color theme="1"/>
      <name val="Arial"/>
      <family val="2"/>
      <charset val="238"/>
    </font>
    <font>
      <sz val="10"/>
      <name val="Arial"/>
      <family val="2"/>
      <charset val="238"/>
    </font>
    <font>
      <sz val="11"/>
      <name val="Arial"/>
      <family val="2"/>
      <charset val="238"/>
    </font>
    <font>
      <sz val="9"/>
      <color rgb="FFFF0000"/>
      <name val="Arial"/>
      <family val="2"/>
      <charset val="238"/>
    </font>
    <font>
      <b/>
      <sz val="10"/>
      <name val="Arial"/>
      <family val="2"/>
      <charset val="238"/>
    </font>
    <font>
      <b/>
      <sz val="10"/>
      <color theme="1"/>
      <name val="Arial"/>
      <family val="2"/>
      <charset val="238"/>
    </font>
  </fonts>
  <fills count="9">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9" tint="0.59996337778862885"/>
        <bgColor indexed="64"/>
      </patternFill>
    </fill>
    <fill>
      <patternFill patternType="solid">
        <fgColor theme="7" tint="0.59996337778862885"/>
        <bgColor indexed="64"/>
      </patternFill>
    </fill>
    <fill>
      <patternFill patternType="solid">
        <fgColor theme="7" tint="-0.24994659260841701"/>
        <bgColor indexed="64"/>
      </patternFill>
    </fill>
    <fill>
      <patternFill patternType="solid">
        <fgColor theme="7" tint="-0.249977111117893"/>
        <bgColor indexed="64"/>
      </patternFill>
    </fill>
    <fill>
      <patternFill patternType="solid">
        <fgColor theme="7" tint="0.59999389629810485"/>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64"/>
      </right>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s>
  <cellStyleXfs count="3">
    <xf numFmtId="0" fontId="0" fillId="0" borderId="0"/>
    <xf numFmtId="0" fontId="2" fillId="0" borderId="0"/>
    <xf numFmtId="0" fontId="1" fillId="0" borderId="0"/>
  </cellStyleXfs>
  <cellXfs count="87">
    <xf numFmtId="0" fontId="0" fillId="0" borderId="0" xfId="0"/>
    <xf numFmtId="0" fontId="0" fillId="0" borderId="0" xfId="0" applyFont="1" applyFill="1" applyAlignment="1">
      <alignment wrapText="1"/>
    </xf>
    <xf numFmtId="0" fontId="0" fillId="0" borderId="0" xfId="0" applyFont="1" applyFill="1"/>
    <xf numFmtId="0" fontId="0" fillId="0" borderId="0" xfId="0" applyFont="1" applyFill="1" applyAlignment="1">
      <alignment horizontal="center" vertical="center" wrapText="1"/>
    </xf>
    <xf numFmtId="0" fontId="0" fillId="0" borderId="0" xfId="0" applyFont="1" applyFill="1" applyAlignment="1">
      <alignment horizontal="left" vertical="center" wrapText="1"/>
    </xf>
    <xf numFmtId="0" fontId="0" fillId="0" borderId="0" xfId="0" applyFont="1" applyFill="1" applyBorder="1" applyAlignment="1">
      <alignment horizontal="center" vertical="center" wrapText="1"/>
    </xf>
    <xf numFmtId="0" fontId="0" fillId="0" borderId="0" xfId="0" applyFont="1" applyFill="1" applyBorder="1" applyAlignment="1">
      <alignment horizontal="left" vertical="center" wrapText="1"/>
    </xf>
    <xf numFmtId="0" fontId="3" fillId="0" borderId="0" xfId="0" applyFont="1" applyFill="1" applyAlignment="1">
      <alignment horizontal="left" vertical="center" wrapText="1"/>
    </xf>
    <xf numFmtId="0" fontId="3" fillId="0" borderId="0" xfId="0" applyFont="1" applyFill="1" applyBorder="1" applyAlignment="1">
      <alignment vertical="center" wrapText="1"/>
    </xf>
    <xf numFmtId="0" fontId="6" fillId="5" borderId="4"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7" fillId="0" borderId="0" xfId="0" applyFont="1" applyFill="1" applyAlignment="1">
      <alignment vertical="center" wrapText="1"/>
    </xf>
    <xf numFmtId="0" fontId="0" fillId="0" borderId="0" xfId="0" applyFont="1" applyFill="1" applyAlignment="1">
      <alignment horizontal="left" vertical="center" wrapText="1"/>
    </xf>
    <xf numFmtId="0" fontId="0" fillId="0" borderId="0" xfId="0" applyFont="1" applyFill="1" applyAlignment="1">
      <alignment horizontal="center" vertical="center" wrapText="1"/>
    </xf>
    <xf numFmtId="0" fontId="3" fillId="0" borderId="0" xfId="0" applyFont="1" applyFill="1" applyBorder="1" applyAlignment="1">
      <alignment horizontal="left" vertical="center" wrapText="1"/>
    </xf>
    <xf numFmtId="0" fontId="0" fillId="0" borderId="0" xfId="0" applyFont="1" applyFill="1" applyBorder="1"/>
    <xf numFmtId="0" fontId="7"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6" fillId="5" borderId="31" xfId="0" applyFont="1" applyFill="1" applyBorder="1" applyAlignment="1">
      <alignment horizontal="center" vertical="center" wrapText="1"/>
    </xf>
    <xf numFmtId="0" fontId="11" fillId="0" borderId="25" xfId="0" applyFont="1" applyFill="1" applyBorder="1" applyAlignment="1">
      <alignment horizontal="left" vertical="center" wrapText="1"/>
    </xf>
    <xf numFmtId="0" fontId="11" fillId="0" borderId="4" xfId="0" applyFont="1" applyFill="1" applyBorder="1" applyAlignment="1">
      <alignment horizontal="center" vertical="center"/>
    </xf>
    <xf numFmtId="0" fontId="11" fillId="0" borderId="24" xfId="0" applyFont="1" applyFill="1" applyBorder="1" applyAlignment="1">
      <alignment horizontal="center" vertical="center"/>
    </xf>
    <xf numFmtId="0" fontId="11" fillId="0" borderId="32" xfId="0" applyFont="1" applyFill="1" applyBorder="1" applyAlignment="1">
      <alignment horizontal="center" vertical="center"/>
    </xf>
    <xf numFmtId="0" fontId="12" fillId="0" borderId="32" xfId="0" applyFont="1" applyFill="1" applyBorder="1" applyAlignment="1">
      <alignment horizontal="center" vertical="center"/>
    </xf>
    <xf numFmtId="0" fontId="12" fillId="0" borderId="3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5" fillId="0" borderId="30" xfId="0" applyFont="1" applyFill="1" applyBorder="1" applyAlignment="1">
      <alignment horizontal="center" vertical="center" wrapText="1"/>
    </xf>
    <xf numFmtId="2" fontId="16" fillId="0" borderId="30" xfId="0" applyNumberFormat="1" applyFont="1" applyFill="1" applyBorder="1" applyAlignment="1">
      <alignment horizontal="center" vertical="center" wrapText="1"/>
    </xf>
    <xf numFmtId="0" fontId="11" fillId="0" borderId="33" xfId="0" applyFont="1" applyFill="1" applyBorder="1" applyAlignment="1">
      <alignment horizontal="center" vertical="center"/>
    </xf>
    <xf numFmtId="0" fontId="11" fillId="0" borderId="33" xfId="0" applyFont="1" applyFill="1" applyBorder="1" applyAlignment="1">
      <alignment horizontal="center" vertical="center" wrapText="1"/>
    </xf>
    <xf numFmtId="0" fontId="12" fillId="0" borderId="34" xfId="0" applyFont="1" applyFill="1" applyBorder="1" applyAlignment="1">
      <alignment horizontal="center" vertical="center"/>
    </xf>
    <xf numFmtId="2" fontId="12" fillId="4" borderId="12" xfId="0" applyNumberFormat="1" applyFont="1" applyFill="1" applyBorder="1" applyAlignment="1">
      <alignment horizontal="center" vertical="center" wrapText="1"/>
    </xf>
    <xf numFmtId="1" fontId="12" fillId="4" borderId="13" xfId="0" applyNumberFormat="1" applyFont="1" applyFill="1" applyBorder="1" applyAlignment="1">
      <alignment horizontal="center" vertical="center" wrapText="1"/>
    </xf>
    <xf numFmtId="2" fontId="12" fillId="2" borderId="13" xfId="0" applyNumberFormat="1" applyFont="1" applyFill="1" applyBorder="1" applyAlignment="1">
      <alignment horizontal="center" vertical="center" wrapText="1"/>
    </xf>
    <xf numFmtId="2" fontId="12" fillId="2" borderId="14" xfId="0" applyNumberFormat="1" applyFont="1" applyFill="1" applyBorder="1" applyAlignment="1">
      <alignment horizontal="center" vertical="center" wrapText="1"/>
    </xf>
    <xf numFmtId="2" fontId="12" fillId="2" borderId="12" xfId="0" applyNumberFormat="1" applyFont="1" applyFill="1" applyBorder="1" applyAlignment="1">
      <alignment horizontal="center" vertical="center" wrapText="1"/>
    </xf>
    <xf numFmtId="2" fontId="12" fillId="4" borderId="15" xfId="0" applyNumberFormat="1" applyFont="1" applyFill="1" applyBorder="1" applyAlignment="1">
      <alignment horizontal="center" vertical="center" wrapText="1"/>
    </xf>
    <xf numFmtId="1" fontId="12" fillId="4" borderId="5" xfId="0" applyNumberFormat="1" applyFont="1" applyFill="1" applyBorder="1" applyAlignment="1">
      <alignment horizontal="center" vertical="center" wrapText="1"/>
    </xf>
    <xf numFmtId="2" fontId="12" fillId="2" borderId="5" xfId="0" applyNumberFormat="1" applyFont="1" applyFill="1" applyBorder="1" applyAlignment="1">
      <alignment horizontal="center" vertical="center" wrapText="1"/>
    </xf>
    <xf numFmtId="2" fontId="12" fillId="2" borderId="16" xfId="0" applyNumberFormat="1" applyFont="1" applyFill="1" applyBorder="1" applyAlignment="1">
      <alignment horizontal="center" vertical="center" wrapText="1"/>
    </xf>
    <xf numFmtId="2" fontId="12" fillId="2" borderId="15" xfId="0" applyNumberFormat="1" applyFont="1" applyFill="1" applyBorder="1" applyAlignment="1">
      <alignment horizontal="center" vertical="center" wrapText="1"/>
    </xf>
    <xf numFmtId="0" fontId="12" fillId="0" borderId="17" xfId="0" applyFont="1" applyFill="1" applyBorder="1" applyAlignment="1">
      <alignment horizontal="center" vertical="center" wrapText="1"/>
    </xf>
    <xf numFmtId="0" fontId="6" fillId="5" borderId="35" xfId="0" applyFont="1" applyFill="1" applyBorder="1" applyAlignment="1">
      <alignment horizontal="center" vertical="center" wrapText="1"/>
    </xf>
    <xf numFmtId="0" fontId="10" fillId="0" borderId="36" xfId="0" applyFont="1" applyFill="1" applyBorder="1" applyAlignment="1">
      <alignment horizontal="center" vertical="center" wrapText="1"/>
    </xf>
    <xf numFmtId="2" fontId="12" fillId="2" borderId="28" xfId="0" applyNumberFormat="1" applyFont="1" applyFill="1" applyBorder="1" applyAlignment="1">
      <alignment horizontal="center" vertical="center" wrapText="1"/>
    </xf>
    <xf numFmtId="2" fontId="12" fillId="2" borderId="34" xfId="0" applyNumberFormat="1" applyFont="1" applyFill="1" applyBorder="1" applyAlignment="1">
      <alignment horizontal="center" vertical="center" wrapText="1"/>
    </xf>
    <xf numFmtId="0" fontId="3" fillId="0" borderId="32" xfId="0" applyFont="1" applyFill="1" applyBorder="1" applyAlignment="1">
      <alignment horizontal="left" vertical="center" wrapText="1"/>
    </xf>
    <xf numFmtId="0" fontId="20" fillId="8" borderId="4" xfId="0" applyFont="1" applyFill="1" applyBorder="1" applyAlignment="1">
      <alignment horizontal="center" vertical="center" wrapText="1"/>
    </xf>
    <xf numFmtId="0" fontId="21" fillId="7" borderId="1" xfId="0" applyFont="1" applyFill="1" applyBorder="1" applyAlignment="1">
      <alignment horizontal="center" vertical="center"/>
    </xf>
    <xf numFmtId="0" fontId="21" fillId="7" borderId="3" xfId="0" applyFont="1" applyFill="1" applyBorder="1" applyAlignment="1">
      <alignment horizontal="center" vertical="center"/>
    </xf>
    <xf numFmtId="0" fontId="0" fillId="0" borderId="0" xfId="0" applyFont="1" applyFill="1" applyAlignment="1">
      <alignment horizontal="center" wrapText="1"/>
    </xf>
    <xf numFmtId="0" fontId="0" fillId="0" borderId="0" xfId="0" applyFont="1" applyFill="1" applyAlignment="1">
      <alignment horizontal="center" vertical="center" wrapText="1"/>
    </xf>
    <xf numFmtId="0" fontId="7" fillId="0" borderId="0" xfId="0" applyFont="1" applyFill="1" applyAlignment="1">
      <alignment horizontal="center" wrapText="1"/>
    </xf>
    <xf numFmtId="0" fontId="17" fillId="0" borderId="28"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9" xfId="0" applyFont="1" applyFill="1" applyBorder="1" applyAlignment="1">
      <alignment horizontal="center" vertical="center" wrapText="1"/>
    </xf>
    <xf numFmtId="2" fontId="18" fillId="0" borderId="17" xfId="0" applyNumberFormat="1" applyFont="1" applyFill="1" applyBorder="1" applyAlignment="1">
      <alignment horizontal="center" vertical="center" wrapText="1"/>
    </xf>
    <xf numFmtId="0" fontId="18" fillId="0" borderId="18" xfId="0" applyFont="1" applyFill="1" applyBorder="1" applyAlignment="1">
      <alignment horizontal="center" vertical="center" wrapText="1"/>
    </xf>
    <xf numFmtId="0" fontId="0" fillId="0" borderId="0" xfId="0" applyFont="1" applyFill="1" applyAlignment="1">
      <alignment horizontal="left" vertical="center" wrapText="1"/>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2" fontId="14" fillId="3" borderId="7" xfId="0" applyNumberFormat="1" applyFont="1" applyFill="1" applyBorder="1" applyAlignment="1">
      <alignment horizontal="center" vertical="center" wrapText="1"/>
    </xf>
    <xf numFmtId="2" fontId="14" fillId="3" borderId="9" xfId="0" applyNumberFormat="1"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19" fillId="0" borderId="0" xfId="0" applyFont="1" applyFill="1" applyAlignment="1">
      <alignment horizontal="center" vertical="center" wrapText="1"/>
    </xf>
    <xf numFmtId="0" fontId="12" fillId="0" borderId="32" xfId="0" applyFont="1" applyFill="1" applyBorder="1"/>
    <xf numFmtId="0" fontId="5" fillId="0" borderId="0" xfId="0" applyFont="1" applyFill="1" applyAlignment="1">
      <alignment horizontal="left" vertical="center" wrapText="1"/>
    </xf>
  </cellXfs>
  <cellStyles count="3">
    <cellStyle name="Normálna" xfId="0" builtinId="0"/>
    <cellStyle name="Normálna 2" xfId="2"/>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0"/>
  <sheetViews>
    <sheetView tabSelected="1" topLeftCell="A22" workbookViewId="0">
      <selection activeCell="A28" sqref="A28:F28"/>
    </sheetView>
  </sheetViews>
  <sheetFormatPr defaultColWidth="9.140625" defaultRowHeight="15" x14ac:dyDescent="0.25"/>
  <cols>
    <col min="1" max="1" width="8.140625" style="3" customWidth="1"/>
    <col min="2" max="2" width="17.28515625" style="4" customWidth="1"/>
    <col min="3" max="3" width="35.85546875" style="4" customWidth="1"/>
    <col min="4" max="4" width="13.28515625" style="14" customWidth="1"/>
    <col min="5" max="5" width="10" style="14" customWidth="1"/>
    <col min="6" max="6" width="9.28515625" style="3" customWidth="1"/>
    <col min="7" max="7" width="10" style="3" customWidth="1"/>
    <col min="8" max="8" width="11.7109375" style="3" customWidth="1"/>
    <col min="9" max="9" width="9.140625" style="3" customWidth="1"/>
    <col min="10" max="10" width="8" style="3" customWidth="1"/>
    <col min="11" max="11" width="8.5703125" style="3" customWidth="1"/>
    <col min="12" max="12" width="9.85546875" style="3" customWidth="1"/>
    <col min="13" max="13" width="12.140625" style="3" customWidth="1"/>
    <col min="14" max="14" width="9" style="3" customWidth="1"/>
    <col min="15" max="15" width="13.28515625" style="3" customWidth="1"/>
    <col min="16" max="16" width="12.7109375" style="2" customWidth="1"/>
    <col min="17" max="17" width="15.28515625" style="2" customWidth="1"/>
    <col min="18" max="16384" width="9.140625" style="2"/>
  </cols>
  <sheetData>
    <row r="1" spans="1:24" ht="18.75" customHeight="1" x14ac:dyDescent="0.25">
      <c r="A1" s="72" t="s">
        <v>15</v>
      </c>
      <c r="B1" s="72"/>
      <c r="C1" s="72"/>
      <c r="D1" s="72"/>
      <c r="E1" s="72"/>
    </row>
    <row r="2" spans="1:24" ht="15" customHeight="1" x14ac:dyDescent="0.25">
      <c r="A2" s="72" t="s">
        <v>34</v>
      </c>
      <c r="B2" s="72"/>
      <c r="C2" s="72"/>
      <c r="D2" s="72"/>
      <c r="E2" s="72"/>
      <c r="F2" s="72"/>
      <c r="G2" s="72"/>
      <c r="H2" s="72"/>
      <c r="I2" s="72"/>
      <c r="J2" s="72"/>
      <c r="K2" s="72"/>
      <c r="L2" s="72"/>
      <c r="M2" s="72"/>
    </row>
    <row r="3" spans="1:24" x14ac:dyDescent="0.25">
      <c r="A3" s="72" t="s">
        <v>33</v>
      </c>
      <c r="B3" s="72"/>
      <c r="C3" s="72"/>
      <c r="D3" s="72"/>
      <c r="E3" s="72"/>
      <c r="F3" s="72"/>
      <c r="G3" s="72"/>
      <c r="H3" s="72"/>
    </row>
    <row r="4" spans="1:24" x14ac:dyDescent="0.25">
      <c r="A4" s="4"/>
      <c r="F4" s="4"/>
      <c r="G4" s="4"/>
      <c r="H4" s="4"/>
    </row>
    <row r="5" spans="1:24" x14ac:dyDescent="0.25">
      <c r="A5" s="72" t="s">
        <v>32</v>
      </c>
      <c r="B5" s="72"/>
      <c r="C5" s="72"/>
      <c r="D5" s="72"/>
      <c r="E5" s="72"/>
      <c r="F5" s="72"/>
      <c r="G5" s="72"/>
      <c r="H5" s="72"/>
    </row>
    <row r="6" spans="1:24" x14ac:dyDescent="0.25">
      <c r="A6" s="72" t="s">
        <v>11</v>
      </c>
      <c r="B6" s="72"/>
      <c r="C6" s="72"/>
      <c r="D6" s="72"/>
      <c r="E6" s="72"/>
      <c r="F6" s="72"/>
      <c r="G6" s="72"/>
      <c r="H6" s="72"/>
    </row>
    <row r="7" spans="1:24" ht="13.5" customHeight="1" thickBot="1" x14ac:dyDescent="0.3">
      <c r="A7" s="5"/>
      <c r="B7" s="6"/>
      <c r="C7" s="6"/>
      <c r="D7" s="6"/>
      <c r="E7" s="6"/>
      <c r="F7" s="5"/>
      <c r="G7" s="5"/>
      <c r="H7" s="5"/>
      <c r="I7" s="5"/>
      <c r="J7" s="5"/>
      <c r="K7" s="5"/>
      <c r="L7" s="5"/>
      <c r="M7" s="8"/>
      <c r="N7" s="8"/>
      <c r="O7" s="8"/>
    </row>
    <row r="8" spans="1:24" ht="35.25" customHeight="1" thickBot="1" x14ac:dyDescent="0.3">
      <c r="A8" s="78" t="s">
        <v>35</v>
      </c>
      <c r="B8" s="79"/>
      <c r="C8" s="79"/>
      <c r="D8" s="79"/>
      <c r="E8" s="79"/>
      <c r="F8" s="79"/>
      <c r="G8" s="79"/>
      <c r="H8" s="80"/>
      <c r="I8" s="78" t="s">
        <v>5</v>
      </c>
      <c r="J8" s="79"/>
      <c r="K8" s="79"/>
      <c r="L8" s="80"/>
      <c r="M8" s="81" t="s">
        <v>6</v>
      </c>
      <c r="N8" s="82"/>
      <c r="O8" s="83"/>
      <c r="P8" s="62" t="s">
        <v>47</v>
      </c>
      <c r="Q8" s="63"/>
    </row>
    <row r="9" spans="1:24" s="7" customFormat="1" ht="95.25" customHeight="1" thickBot="1" x14ac:dyDescent="0.3">
      <c r="A9" s="9" t="s">
        <v>0</v>
      </c>
      <c r="B9" s="9" t="s">
        <v>1</v>
      </c>
      <c r="C9" s="9" t="s">
        <v>2</v>
      </c>
      <c r="D9" s="9" t="s">
        <v>18</v>
      </c>
      <c r="E9" s="9" t="s">
        <v>19</v>
      </c>
      <c r="F9" s="9" t="s">
        <v>3</v>
      </c>
      <c r="G9" s="9" t="s">
        <v>46</v>
      </c>
      <c r="H9" s="32" t="s">
        <v>16</v>
      </c>
      <c r="I9" s="10" t="s">
        <v>7</v>
      </c>
      <c r="J9" s="11" t="s">
        <v>4</v>
      </c>
      <c r="K9" s="11" t="s">
        <v>9</v>
      </c>
      <c r="L9" s="12" t="s">
        <v>8</v>
      </c>
      <c r="M9" s="10" t="s">
        <v>13</v>
      </c>
      <c r="N9" s="11" t="s">
        <v>9</v>
      </c>
      <c r="O9" s="56" t="s">
        <v>12</v>
      </c>
      <c r="P9" s="61" t="s">
        <v>48</v>
      </c>
      <c r="Q9" s="61" t="s">
        <v>49</v>
      </c>
      <c r="W9" s="16"/>
      <c r="X9" s="16"/>
    </row>
    <row r="10" spans="1:24" s="7" customFormat="1" ht="15.75" customHeight="1" thickBot="1" x14ac:dyDescent="0.3">
      <c r="A10" s="24" t="s">
        <v>22</v>
      </c>
      <c r="B10" s="25" t="s">
        <v>23</v>
      </c>
      <c r="C10" s="26" t="s">
        <v>24</v>
      </c>
      <c r="D10" s="26" t="s">
        <v>25</v>
      </c>
      <c r="E10" s="26" t="s">
        <v>26</v>
      </c>
      <c r="F10" s="27" t="s">
        <v>27</v>
      </c>
      <c r="G10" s="27" t="s">
        <v>28</v>
      </c>
      <c r="H10" s="28" t="s">
        <v>29</v>
      </c>
      <c r="I10" s="29" t="s">
        <v>30</v>
      </c>
      <c r="J10" s="30" t="s">
        <v>31</v>
      </c>
      <c r="K10" s="30" t="s">
        <v>41</v>
      </c>
      <c r="L10" s="31" t="s">
        <v>42</v>
      </c>
      <c r="M10" s="29" t="s">
        <v>43</v>
      </c>
      <c r="N10" s="30" t="s">
        <v>44</v>
      </c>
      <c r="O10" s="57" t="s">
        <v>45</v>
      </c>
      <c r="P10" s="60"/>
      <c r="Q10" s="60"/>
      <c r="V10" s="16"/>
      <c r="W10" s="16"/>
    </row>
    <row r="11" spans="1:24" ht="27.75" customHeight="1" x14ac:dyDescent="0.25">
      <c r="A11" s="55">
        <f>ROW(A1)</f>
        <v>1</v>
      </c>
      <c r="B11" s="33"/>
      <c r="C11" s="33"/>
      <c r="D11" s="39" t="s">
        <v>36</v>
      </c>
      <c r="E11" s="34" t="s">
        <v>37</v>
      </c>
      <c r="F11" s="35"/>
      <c r="G11" s="35"/>
      <c r="H11" s="34">
        <v>3</v>
      </c>
      <c r="I11" s="45"/>
      <c r="J11" s="46"/>
      <c r="K11" s="47">
        <f>I11/100*J11</f>
        <v>0</v>
      </c>
      <c r="L11" s="48">
        <f>I11+K11</f>
        <v>0</v>
      </c>
      <c r="M11" s="49">
        <f>H11*I11</f>
        <v>0</v>
      </c>
      <c r="N11" s="47">
        <f>M11/100*J11</f>
        <v>0</v>
      </c>
      <c r="O11" s="58">
        <f>M11+N11</f>
        <v>0</v>
      </c>
      <c r="P11" s="85"/>
      <c r="Q11" s="85"/>
      <c r="V11" s="17"/>
      <c r="W11" s="17"/>
    </row>
    <row r="12" spans="1:24" ht="27" customHeight="1" x14ac:dyDescent="0.25">
      <c r="A12" s="55">
        <f t="shared" ref="A12:A20" si="0">ROW(A2)</f>
        <v>2</v>
      </c>
      <c r="B12" s="33"/>
      <c r="C12" s="33"/>
      <c r="D12" s="39" t="s">
        <v>36</v>
      </c>
      <c r="E12" s="34" t="s">
        <v>37</v>
      </c>
      <c r="F12" s="35"/>
      <c r="G12" s="42"/>
      <c r="H12" s="36">
        <v>3</v>
      </c>
      <c r="I12" s="50"/>
      <c r="J12" s="51"/>
      <c r="K12" s="52">
        <f t="shared" ref="K12:K20" si="1">I12/100*J12</f>
        <v>0</v>
      </c>
      <c r="L12" s="53">
        <f t="shared" ref="L12:L20" si="2">I12+K12</f>
        <v>0</v>
      </c>
      <c r="M12" s="54">
        <f t="shared" ref="M12:M20" si="3">H12*I12</f>
        <v>0</v>
      </c>
      <c r="N12" s="52">
        <f t="shared" ref="N12:N20" si="4">M12/100*J12</f>
        <v>0</v>
      </c>
      <c r="O12" s="59">
        <f t="shared" ref="O12:O20" si="5">M12+N12</f>
        <v>0</v>
      </c>
      <c r="P12" s="85"/>
      <c r="Q12" s="85"/>
      <c r="V12" s="17"/>
      <c r="W12" s="17"/>
    </row>
    <row r="13" spans="1:24" ht="27.75" customHeight="1" x14ac:dyDescent="0.25">
      <c r="A13" s="55">
        <f t="shared" si="0"/>
        <v>3</v>
      </c>
      <c r="B13" s="33"/>
      <c r="C13" s="33"/>
      <c r="D13" s="39" t="s">
        <v>36</v>
      </c>
      <c r="E13" s="34" t="s">
        <v>37</v>
      </c>
      <c r="F13" s="35"/>
      <c r="G13" s="43"/>
      <c r="H13" s="37">
        <v>4</v>
      </c>
      <c r="I13" s="50"/>
      <c r="J13" s="51"/>
      <c r="K13" s="52">
        <f t="shared" si="1"/>
        <v>0</v>
      </c>
      <c r="L13" s="53">
        <f t="shared" si="2"/>
        <v>0</v>
      </c>
      <c r="M13" s="54">
        <f t="shared" si="3"/>
        <v>0</v>
      </c>
      <c r="N13" s="52">
        <f t="shared" si="4"/>
        <v>0</v>
      </c>
      <c r="O13" s="59">
        <f t="shared" si="5"/>
        <v>0</v>
      </c>
      <c r="P13" s="85"/>
      <c r="Q13" s="85"/>
      <c r="V13" s="17"/>
      <c r="W13" s="17"/>
    </row>
    <row r="14" spans="1:24" ht="24.75" customHeight="1" x14ac:dyDescent="0.25">
      <c r="A14" s="55">
        <f t="shared" si="0"/>
        <v>4</v>
      </c>
      <c r="B14" s="33"/>
      <c r="C14" s="33"/>
      <c r="D14" s="39" t="s">
        <v>36</v>
      </c>
      <c r="E14" s="34" t="s">
        <v>37</v>
      </c>
      <c r="F14" s="35"/>
      <c r="G14" s="42"/>
      <c r="H14" s="37">
        <v>4</v>
      </c>
      <c r="I14" s="50"/>
      <c r="J14" s="51"/>
      <c r="K14" s="52">
        <f t="shared" si="1"/>
        <v>0</v>
      </c>
      <c r="L14" s="53">
        <f t="shared" si="2"/>
        <v>0</v>
      </c>
      <c r="M14" s="54">
        <f t="shared" si="3"/>
        <v>0</v>
      </c>
      <c r="N14" s="52">
        <f t="shared" si="4"/>
        <v>0</v>
      </c>
      <c r="O14" s="59">
        <f t="shared" si="5"/>
        <v>0</v>
      </c>
      <c r="P14" s="85"/>
      <c r="Q14" s="85"/>
      <c r="V14" s="17"/>
      <c r="W14" s="17"/>
    </row>
    <row r="15" spans="1:24" ht="27.75" customHeight="1" x14ac:dyDescent="0.25">
      <c r="A15" s="55">
        <f t="shared" si="0"/>
        <v>5</v>
      </c>
      <c r="B15" s="33"/>
      <c r="C15" s="33"/>
      <c r="D15" s="39" t="s">
        <v>36</v>
      </c>
      <c r="E15" s="34" t="s">
        <v>37</v>
      </c>
      <c r="F15" s="35"/>
      <c r="G15" s="42"/>
      <c r="H15" s="37">
        <v>1</v>
      </c>
      <c r="I15" s="50"/>
      <c r="J15" s="51"/>
      <c r="K15" s="52">
        <f t="shared" si="1"/>
        <v>0</v>
      </c>
      <c r="L15" s="53">
        <f t="shared" si="2"/>
        <v>0</v>
      </c>
      <c r="M15" s="54">
        <f t="shared" si="3"/>
        <v>0</v>
      </c>
      <c r="N15" s="52">
        <f t="shared" si="4"/>
        <v>0</v>
      </c>
      <c r="O15" s="59">
        <f t="shared" si="5"/>
        <v>0</v>
      </c>
      <c r="P15" s="85"/>
      <c r="Q15" s="85"/>
      <c r="V15" s="17"/>
      <c r="W15" s="17"/>
    </row>
    <row r="16" spans="1:24" ht="24.75" customHeight="1" x14ac:dyDescent="0.25">
      <c r="A16" s="55">
        <f t="shared" si="0"/>
        <v>6</v>
      </c>
      <c r="B16" s="33"/>
      <c r="C16" s="33"/>
      <c r="D16" s="39" t="s">
        <v>36</v>
      </c>
      <c r="E16" s="34" t="s">
        <v>37</v>
      </c>
      <c r="F16" s="35"/>
      <c r="G16" s="43"/>
      <c r="H16" s="37">
        <v>2</v>
      </c>
      <c r="I16" s="50"/>
      <c r="J16" s="51"/>
      <c r="K16" s="52">
        <f t="shared" si="1"/>
        <v>0</v>
      </c>
      <c r="L16" s="53">
        <f t="shared" si="2"/>
        <v>0</v>
      </c>
      <c r="M16" s="54">
        <f t="shared" si="3"/>
        <v>0</v>
      </c>
      <c r="N16" s="52">
        <f t="shared" si="4"/>
        <v>0</v>
      </c>
      <c r="O16" s="59">
        <f t="shared" si="5"/>
        <v>0</v>
      </c>
      <c r="P16" s="85"/>
      <c r="Q16" s="85"/>
      <c r="V16" s="17"/>
      <c r="W16" s="17"/>
    </row>
    <row r="17" spans="1:23" ht="27" customHeight="1" x14ac:dyDescent="0.25">
      <c r="A17" s="55">
        <f t="shared" si="0"/>
        <v>7</v>
      </c>
      <c r="B17" s="33"/>
      <c r="C17" s="33"/>
      <c r="D17" s="39" t="s">
        <v>36</v>
      </c>
      <c r="E17" s="34" t="s">
        <v>37</v>
      </c>
      <c r="F17" s="35"/>
      <c r="G17" s="43"/>
      <c r="H17" s="37">
        <v>2</v>
      </c>
      <c r="I17" s="50"/>
      <c r="J17" s="51"/>
      <c r="K17" s="52">
        <f t="shared" si="1"/>
        <v>0</v>
      </c>
      <c r="L17" s="53">
        <f t="shared" si="2"/>
        <v>0</v>
      </c>
      <c r="M17" s="54">
        <f t="shared" si="3"/>
        <v>0</v>
      </c>
      <c r="N17" s="52">
        <f t="shared" si="4"/>
        <v>0</v>
      </c>
      <c r="O17" s="59">
        <f t="shared" si="5"/>
        <v>0</v>
      </c>
      <c r="P17" s="85"/>
      <c r="Q17" s="85"/>
      <c r="V17" s="17"/>
      <c r="W17" s="17"/>
    </row>
    <row r="18" spans="1:23" ht="35.25" customHeight="1" x14ac:dyDescent="0.25">
      <c r="A18" s="55">
        <f t="shared" si="0"/>
        <v>8</v>
      </c>
      <c r="B18" s="33"/>
      <c r="C18" s="33"/>
      <c r="D18" s="38" t="s">
        <v>38</v>
      </c>
      <c r="E18" s="37" t="s">
        <v>39</v>
      </c>
      <c r="F18" s="35"/>
      <c r="G18" s="44"/>
      <c r="H18" s="37">
        <v>3</v>
      </c>
      <c r="I18" s="50"/>
      <c r="J18" s="51"/>
      <c r="K18" s="52">
        <f t="shared" si="1"/>
        <v>0</v>
      </c>
      <c r="L18" s="53">
        <f t="shared" si="2"/>
        <v>0</v>
      </c>
      <c r="M18" s="54">
        <f t="shared" si="3"/>
        <v>0</v>
      </c>
      <c r="N18" s="52">
        <f t="shared" si="4"/>
        <v>0</v>
      </c>
      <c r="O18" s="59">
        <f t="shared" si="5"/>
        <v>0</v>
      </c>
      <c r="P18" s="85"/>
      <c r="Q18" s="85"/>
      <c r="V18" s="17"/>
      <c r="W18" s="17"/>
    </row>
    <row r="19" spans="1:23" ht="33" customHeight="1" x14ac:dyDescent="0.25">
      <c r="A19" s="55">
        <f t="shared" si="0"/>
        <v>9</v>
      </c>
      <c r="B19" s="33"/>
      <c r="C19" s="33"/>
      <c r="D19" s="38" t="s">
        <v>38</v>
      </c>
      <c r="E19" s="37" t="s">
        <v>39</v>
      </c>
      <c r="F19" s="35"/>
      <c r="G19" s="44"/>
      <c r="H19" s="37">
        <v>3</v>
      </c>
      <c r="I19" s="50"/>
      <c r="J19" s="51"/>
      <c r="K19" s="52">
        <f t="shared" si="1"/>
        <v>0</v>
      </c>
      <c r="L19" s="53">
        <f t="shared" si="2"/>
        <v>0</v>
      </c>
      <c r="M19" s="54">
        <f t="shared" si="3"/>
        <v>0</v>
      </c>
      <c r="N19" s="52">
        <f t="shared" si="4"/>
        <v>0</v>
      </c>
      <c r="O19" s="59">
        <f t="shared" si="5"/>
        <v>0</v>
      </c>
      <c r="P19" s="85"/>
      <c r="Q19" s="85"/>
      <c r="V19" s="17"/>
      <c r="W19" s="17"/>
    </row>
    <row r="20" spans="1:23" ht="28.5" customHeight="1" x14ac:dyDescent="0.25">
      <c r="A20" s="55">
        <f t="shared" si="0"/>
        <v>10</v>
      </c>
      <c r="B20" s="33"/>
      <c r="C20" s="33"/>
      <c r="D20" s="38" t="s">
        <v>38</v>
      </c>
      <c r="E20" s="37" t="s">
        <v>39</v>
      </c>
      <c r="F20" s="35"/>
      <c r="G20" s="35"/>
      <c r="H20" s="37">
        <v>3</v>
      </c>
      <c r="I20" s="50"/>
      <c r="J20" s="51"/>
      <c r="K20" s="52">
        <f t="shared" si="1"/>
        <v>0</v>
      </c>
      <c r="L20" s="53">
        <f t="shared" si="2"/>
        <v>0</v>
      </c>
      <c r="M20" s="54">
        <f t="shared" si="3"/>
        <v>0</v>
      </c>
      <c r="N20" s="52">
        <f t="shared" si="4"/>
        <v>0</v>
      </c>
      <c r="O20" s="59">
        <f t="shared" si="5"/>
        <v>0</v>
      </c>
      <c r="P20" s="85"/>
      <c r="Q20" s="85"/>
      <c r="V20" s="17"/>
      <c r="W20" s="17"/>
    </row>
    <row r="21" spans="1:23" ht="15" customHeight="1" thickBot="1" x14ac:dyDescent="0.3">
      <c r="A21" s="18"/>
      <c r="B21" s="19"/>
      <c r="C21" s="19"/>
      <c r="D21" s="20"/>
      <c r="E21" s="20"/>
      <c r="F21" s="21"/>
      <c r="G21" s="22"/>
      <c r="H21" s="20"/>
      <c r="I21" s="15"/>
      <c r="J21" s="15"/>
      <c r="K21" s="15"/>
      <c r="L21" s="15"/>
      <c r="M21" s="15"/>
      <c r="N21" s="15"/>
      <c r="O21" s="15"/>
      <c r="V21" s="17"/>
      <c r="W21" s="17"/>
    </row>
    <row r="22" spans="1:23" ht="48.75" customHeight="1" thickBot="1" x14ac:dyDescent="0.3">
      <c r="C22" s="84" t="s">
        <v>40</v>
      </c>
      <c r="D22" s="84"/>
      <c r="I22" s="73" t="s">
        <v>21</v>
      </c>
      <c r="J22" s="74"/>
      <c r="K22" s="75"/>
      <c r="L22" s="76">
        <f>SUM(M11:M20)</f>
        <v>0</v>
      </c>
      <c r="M22" s="77"/>
      <c r="N22" s="40"/>
      <c r="O22" s="41"/>
      <c r="V22" s="17"/>
      <c r="W22" s="17"/>
    </row>
    <row r="23" spans="1:23" ht="63.75" customHeight="1" x14ac:dyDescent="0.25">
      <c r="C23" s="84"/>
      <c r="D23" s="84"/>
      <c r="F23" s="5"/>
      <c r="H23" s="23"/>
      <c r="I23" s="67" t="s">
        <v>20</v>
      </c>
      <c r="J23" s="68"/>
      <c r="K23" s="68"/>
      <c r="L23" s="68"/>
      <c r="M23" s="69"/>
      <c r="N23" s="70">
        <f>SUM(O11:O20)</f>
        <v>0</v>
      </c>
      <c r="O23" s="71"/>
      <c r="V23" s="17"/>
      <c r="W23" s="17"/>
    </row>
    <row r="24" spans="1:23" x14ac:dyDescent="0.25">
      <c r="B24" s="2"/>
      <c r="C24" s="2"/>
      <c r="D24" s="2"/>
      <c r="E24" s="2"/>
      <c r="F24" s="2"/>
      <c r="G24" s="2"/>
      <c r="H24" s="2"/>
    </row>
    <row r="25" spans="1:23" ht="21.75" customHeight="1" x14ac:dyDescent="0.25">
      <c r="A25" s="64" t="s">
        <v>10</v>
      </c>
      <c r="B25" s="64"/>
      <c r="C25" s="64"/>
      <c r="F25" s="2"/>
      <c r="G25" s="2"/>
      <c r="H25" s="2"/>
      <c r="I25" s="13"/>
      <c r="J25" s="13"/>
      <c r="K25" s="13"/>
      <c r="L25" s="65" t="s">
        <v>17</v>
      </c>
      <c r="M25" s="65"/>
      <c r="N25" s="65"/>
      <c r="O25" s="65"/>
    </row>
    <row r="26" spans="1:23" ht="30" customHeight="1" x14ac:dyDescent="0.25">
      <c r="B26" s="2"/>
      <c r="C26" s="2"/>
      <c r="D26" s="2"/>
      <c r="E26" s="2"/>
      <c r="F26" s="2"/>
      <c r="G26" s="2"/>
      <c r="H26" s="2"/>
      <c r="L26" s="66" t="s">
        <v>14</v>
      </c>
      <c r="M26" s="66"/>
      <c r="N26" s="66"/>
      <c r="O26" s="66"/>
      <c r="P26" s="1"/>
    </row>
    <row r="27" spans="1:23" ht="18" customHeight="1" x14ac:dyDescent="0.25">
      <c r="A27" s="86" t="s">
        <v>50</v>
      </c>
      <c r="B27" s="86"/>
      <c r="C27" s="86"/>
      <c r="D27" s="86"/>
      <c r="E27" s="86"/>
      <c r="F27" s="86"/>
      <c r="G27" s="2"/>
      <c r="H27" s="2"/>
    </row>
    <row r="28" spans="1:23" ht="17.25" customHeight="1" x14ac:dyDescent="0.25">
      <c r="A28" s="86" t="s">
        <v>51</v>
      </c>
      <c r="B28" s="86"/>
      <c r="C28" s="86"/>
      <c r="D28" s="86"/>
      <c r="E28" s="86"/>
      <c r="F28" s="86"/>
      <c r="G28" s="2"/>
      <c r="H28" s="2"/>
    </row>
    <row r="29" spans="1:23" x14ac:dyDescent="0.25">
      <c r="B29" s="2"/>
      <c r="C29" s="2"/>
      <c r="D29" s="2"/>
      <c r="E29" s="2"/>
      <c r="F29" s="2"/>
      <c r="G29" s="2"/>
      <c r="H29" s="2"/>
    </row>
    <row r="30" spans="1:23" x14ac:dyDescent="0.25">
      <c r="B30" s="2"/>
      <c r="C30" s="2"/>
      <c r="D30" s="2"/>
      <c r="E30" s="2"/>
      <c r="F30" s="2"/>
      <c r="G30" s="2"/>
      <c r="H30" s="2"/>
    </row>
  </sheetData>
  <sortState ref="B4:G217">
    <sortCondition ref="B4:B217"/>
  </sortState>
  <mergeCells count="19">
    <mergeCell ref="A27:F27"/>
    <mergeCell ref="A28:F28"/>
    <mergeCell ref="A2:M2"/>
    <mergeCell ref="A1:E1"/>
    <mergeCell ref="I22:K22"/>
    <mergeCell ref="L22:M22"/>
    <mergeCell ref="I8:L8"/>
    <mergeCell ref="M8:O8"/>
    <mergeCell ref="A3:H3"/>
    <mergeCell ref="A5:H5"/>
    <mergeCell ref="A6:H6"/>
    <mergeCell ref="A8:H8"/>
    <mergeCell ref="C22:D23"/>
    <mergeCell ref="P8:Q8"/>
    <mergeCell ref="A25:C25"/>
    <mergeCell ref="L25:O25"/>
    <mergeCell ref="L26:O26"/>
    <mergeCell ref="I23:M23"/>
    <mergeCell ref="N23:O23"/>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Dezinfekcia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systému Windows</dc:creator>
  <cp:lastModifiedBy>Mgr. Tatiana Görčöšová</cp:lastModifiedBy>
  <dcterms:created xsi:type="dcterms:W3CDTF">2019-09-23T11:54:28Z</dcterms:created>
  <dcterms:modified xsi:type="dcterms:W3CDTF">2021-12-17T08:21:33Z</dcterms:modified>
</cp:coreProperties>
</file>